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166925"/>
  <mc:AlternateContent xmlns:mc="http://schemas.openxmlformats.org/markup-compatibility/2006">
    <mc:Choice Requires="x15">
      <x15ac:absPath xmlns:x15ac="http://schemas.microsoft.com/office/spreadsheetml/2010/11/ac" url="https://agnettamu0-my.sharepoint.com/personal/bob_whitney_agnet_tamu_edu/Documents/Organic/"/>
    </mc:Choice>
  </mc:AlternateContent>
  <xr:revisionPtr revIDLastSave="1660" documentId="8_{C7E340C1-640B-2D4F-8EDA-B81A465C0164}" xr6:coauthVersionLast="47" xr6:coauthVersionMax="47" xr10:uidLastSave="{221B76DB-F708-D44D-B0D5-C473110C79CB}"/>
  <bookViews>
    <workbookView xWindow="3320" yWindow="3200" windowWidth="32460" windowHeight="15340" activeTab="2" xr2:uid="{31BC5E42-A28B-4244-9547-A54AE08126BF}"/>
  </bookViews>
  <sheets>
    <sheet name="Names" sheetId="1" r:id="rId1"/>
    <sheet name="Control" sheetId="4" r:id="rId2"/>
    <sheet name="Problems-Crops" sheetId="9" r:id="rId3"/>
    <sheet name="Adjuvants" sheetId="10" r:id="rId4"/>
    <sheet name="Seed Source" sheetId="12" r:id="rId5"/>
  </sheets>
  <definedNames>
    <definedName name="_ftn1" localSheetId="0">#REF!</definedName>
    <definedName name="_ftn2" localSheetId="0">Names!$A$110</definedName>
    <definedName name="_ftn3" localSheetId="0">Names!$A$139</definedName>
    <definedName name="_ftnref3" localSheetId="0">#REF!</definedName>
    <definedName name="_Hlk149639745" localSheetId="3">Adjuvants!$A$2</definedName>
    <definedName name="_Hlk149640267" localSheetId="3">Adjuvants!$A$3</definedName>
    <definedName name="_xlnm.Print_Area" localSheetId="2">'Problems-Crops'!$A$1:$D$137</definedName>
    <definedName name="_xlnm.Print_Titles" localSheetId="3">Adjuvants!$1:$1</definedName>
    <definedName name="_xlnm.Print_Titles" localSheetId="1">Control!$2:$2</definedName>
    <definedName name="_xlnm.Print_Titles" localSheetId="0">Names!$1:$1</definedName>
    <definedName name="_xlnm.Print_Titles" localSheetId="2">'Problems-Crops'!$1:$1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2" i="9" l="1"/>
  <c r="A144" i="9"/>
  <c r="E30" i="9"/>
  <c r="E23" i="9"/>
  <c r="E24" i="9"/>
  <c r="E141" i="9"/>
  <c r="E140" i="9"/>
  <c r="E98" i="9"/>
  <c r="E33" i="9"/>
  <c r="E134" i="9"/>
  <c r="E21" i="9"/>
  <c r="E95" i="9"/>
  <c r="E117" i="9"/>
  <c r="E84" i="9"/>
  <c r="E79" i="9" l="1"/>
  <c r="E78" i="9"/>
  <c r="E31" i="9"/>
  <c r="E28" i="9"/>
  <c r="E32" i="9"/>
  <c r="E29" i="9"/>
  <c r="E77" i="9"/>
  <c r="E55" i="9"/>
  <c r="E57" i="9"/>
  <c r="E56" i="9"/>
  <c r="E44" i="9"/>
  <c r="E87" i="9"/>
  <c r="E128" i="9"/>
  <c r="E106" i="9"/>
  <c r="E69" i="9"/>
  <c r="E48" i="9"/>
  <c r="E22" i="9"/>
  <c r="E25" i="9"/>
  <c r="E3" i="9"/>
  <c r="E10" i="9"/>
  <c r="E53" i="9"/>
  <c r="E136" i="9"/>
  <c r="E76" i="9"/>
  <c r="E72" i="9"/>
  <c r="E58" i="9"/>
  <c r="E124" i="9"/>
  <c r="E40" i="9"/>
  <c r="E81" i="9"/>
  <c r="E49" i="9"/>
  <c r="E75" i="9"/>
  <c r="E4" i="9"/>
  <c r="E122" i="9"/>
  <c r="E64" i="9"/>
  <c r="E139" i="9"/>
  <c r="E39" i="9"/>
  <c r="E66" i="9"/>
  <c r="E41" i="9"/>
  <c r="E120" i="9"/>
  <c r="E131" i="9"/>
  <c r="E82" i="9"/>
  <c r="E70" i="9"/>
  <c r="E138" i="9"/>
  <c r="E34" i="9"/>
  <c r="E43" i="9"/>
  <c r="E109" i="9"/>
  <c r="E62" i="9"/>
  <c r="E93" i="9"/>
  <c r="E13" i="9"/>
  <c r="E16" i="9"/>
  <c r="E18" i="9"/>
  <c r="E17" i="9"/>
  <c r="E19" i="9"/>
  <c r="E125" i="9"/>
  <c r="E114" i="9"/>
  <c r="E20" i="9"/>
  <c r="E26" i="9"/>
  <c r="E27" i="9"/>
  <c r="E36" i="9"/>
  <c r="E38" i="9"/>
  <c r="E108" i="9"/>
  <c r="E42" i="9"/>
  <c r="E45" i="9"/>
  <c r="E46" i="9"/>
  <c r="E59" i="9"/>
  <c r="E47" i="9"/>
  <c r="E51" i="9"/>
  <c r="E52" i="9"/>
  <c r="E54" i="9"/>
  <c r="E61" i="9"/>
  <c r="E63" i="9"/>
  <c r="E67" i="9"/>
  <c r="E68" i="9"/>
  <c r="E71" i="9"/>
  <c r="E73" i="9"/>
  <c r="E60" i="9"/>
  <c r="E74" i="9"/>
  <c r="E37" i="9"/>
  <c r="E96" i="9"/>
  <c r="E107" i="9"/>
  <c r="E35" i="9"/>
  <c r="E85" i="9"/>
  <c r="E80" i="9"/>
  <c r="E88" i="9"/>
  <c r="E100" i="9"/>
  <c r="E110" i="9"/>
  <c r="E123" i="9"/>
  <c r="E103" i="9"/>
  <c r="E137" i="9"/>
  <c r="E135" i="9"/>
  <c r="E130" i="9"/>
  <c r="E133" i="9"/>
  <c r="E132" i="9"/>
  <c r="E129" i="9"/>
  <c r="E2" i="9"/>
  <c r="E127" i="9"/>
  <c r="E126" i="9"/>
  <c r="E121" i="9"/>
  <c r="E119" i="9"/>
  <c r="E116" i="9"/>
  <c r="E115" i="9"/>
  <c r="E118" i="9"/>
  <c r="E112" i="9"/>
  <c r="E111" i="9"/>
  <c r="E105" i="9"/>
  <c r="E104" i="9"/>
  <c r="E102" i="9"/>
  <c r="E101" i="9"/>
  <c r="E99" i="9"/>
  <c r="E113" i="9"/>
  <c r="E97" i="9"/>
  <c r="E94" i="9"/>
  <c r="E92" i="9"/>
  <c r="E91" i="9"/>
  <c r="E90" i="9"/>
  <c r="E89" i="9"/>
  <c r="E86" i="9"/>
  <c r="E83" i="9"/>
  <c r="E65" i="9"/>
  <c r="E50" i="9"/>
  <c r="E15" i="9"/>
  <c r="E14" i="9"/>
  <c r="E12" i="9"/>
  <c r="E11" i="9"/>
  <c r="E9" i="9"/>
  <c r="E8" i="9"/>
  <c r="E7" i="9"/>
  <c r="E6" i="9"/>
  <c r="E5" i="9"/>
</calcChain>
</file>

<file path=xl/sharedStrings.xml><?xml version="1.0" encoding="utf-8"?>
<sst xmlns="http://schemas.openxmlformats.org/spreadsheetml/2006/main" count="2618" uniqueCount="1387">
  <si>
    <t xml:space="preserve">Active ingredient(s) </t>
  </si>
  <si>
    <t xml:space="preserve">Example product(s) </t>
  </si>
  <si>
    <t>Company</t>
  </si>
  <si>
    <t>Type</t>
  </si>
  <si>
    <t>acetic acid</t>
  </si>
  <si>
    <t>Vinegar</t>
  </si>
  <si>
    <t>Many companies</t>
  </si>
  <si>
    <t>botanical</t>
  </si>
  <si>
    <t>acetic acid, citric acid</t>
  </si>
  <si>
    <t>AllDown</t>
  </si>
  <si>
    <t>Summerset</t>
  </si>
  <si>
    <t>Ammoniated soap of fatty acids</t>
  </si>
  <si>
    <t>Final-San-O</t>
  </si>
  <si>
    <t>Certis</t>
  </si>
  <si>
    <t>oils/soaps</t>
  </si>
  <si>
    <t>Ammonium Nonanoate</t>
  </si>
  <si>
    <t>Axxe, M. Green, Weed and Grass Killer</t>
  </si>
  <si>
    <t>BioSafe Systems, Mirimichi Green</t>
  </si>
  <si>
    <t xml:space="preserve">Ampelomyces quisqualis </t>
  </si>
  <si>
    <t xml:space="preserve">AQ-10 </t>
  </si>
  <si>
    <t>HortiPro</t>
  </si>
  <si>
    <t>fungus</t>
  </si>
  <si>
    <r>
      <t xml:space="preserve">Aspergillus flavus </t>
    </r>
    <r>
      <rPr>
        <sz val="8"/>
        <color theme="1"/>
        <rFont val="Calibri"/>
        <family val="2"/>
        <scheme val="minor"/>
      </rPr>
      <t>NRRL 21882</t>
    </r>
  </si>
  <si>
    <t>Afla-Guard GR</t>
  </si>
  <si>
    <t>Syngenta Biologicals</t>
  </si>
  <si>
    <r>
      <t>Aureobasidium pullulans</t>
    </r>
    <r>
      <rPr>
        <i/>
        <sz val="8"/>
        <color rgb="FF000000"/>
        <rFont val="Calibri"/>
        <family val="2"/>
        <scheme val="minor"/>
      </rPr>
      <t xml:space="preserve"> </t>
    </r>
    <r>
      <rPr>
        <i/>
        <sz val="8"/>
        <color theme="1"/>
        <rFont val="Calibri"/>
        <family val="2"/>
        <scheme val="minor"/>
      </rPr>
      <t>(DSM 14940/14941)</t>
    </r>
  </si>
  <si>
    <t>Botector, Blossom Protect</t>
  </si>
  <si>
    <t>SAN Agrow, NuFarm</t>
  </si>
  <si>
    <t>Azadirachtin + Neem oil</t>
  </si>
  <si>
    <t>Debug Tres, Debug Optimo, Debug Turbo</t>
  </si>
  <si>
    <t>MGK</t>
  </si>
  <si>
    <t>Azadirachtin + Pyrethrins</t>
  </si>
  <si>
    <t>Azera</t>
  </si>
  <si>
    <t>Valent, MKG</t>
  </si>
  <si>
    <t>Azadirachtin 1.2%</t>
  </si>
  <si>
    <t>Aza-Direct, AzaPro, Atrevia</t>
  </si>
  <si>
    <t>Gowan, Sym Agro, Atticus</t>
  </si>
  <si>
    <t>Azadirachtin 3%</t>
  </si>
  <si>
    <t>AzaGuard, Molt-X, Atrevia</t>
  </si>
  <si>
    <t>BioSafe Systems, BioWorks, Atticus</t>
  </si>
  <si>
    <t>Azadirachtin 4.5%</t>
  </si>
  <si>
    <t>Neemix 4.5</t>
  </si>
  <si>
    <t>Azadirachtin 6.0%</t>
  </si>
  <si>
    <t>Azasol</t>
  </si>
  <si>
    <t>Arborjet</t>
  </si>
  <si>
    <t>Bacillus amyloliquefaciens  F727</t>
  </si>
  <si>
    <t>Stargus</t>
  </si>
  <si>
    <t>Pro Farmer</t>
  </si>
  <si>
    <t>bacteria</t>
  </si>
  <si>
    <t>Bacillus amyloliquefaciens  MBI 600</t>
  </si>
  <si>
    <t>Serifel, Integral</t>
  </si>
  <si>
    <t>BASF</t>
  </si>
  <si>
    <t xml:space="preserve">Bacillus amyloliquefaciens D747 </t>
  </si>
  <si>
    <t>Double Nickel 55 or LC</t>
  </si>
  <si>
    <t>Bacillus amyloliquefaciens FZB24</t>
  </si>
  <si>
    <t>Taegro, Taegro 2, Bexfond</t>
  </si>
  <si>
    <t>Novozymes, Corteva</t>
  </si>
  <si>
    <t xml:space="preserve">Bacillus mycoides isolate J </t>
  </si>
  <si>
    <t>LifeGard WG</t>
  </si>
  <si>
    <t xml:space="preserve">Bacillus pumilis QST 2808 </t>
  </si>
  <si>
    <t xml:space="preserve">Sonata </t>
  </si>
  <si>
    <t>Bayer</t>
  </si>
  <si>
    <t>Bacillus subtilis ENV 503</t>
  </si>
  <si>
    <t>Companion</t>
  </si>
  <si>
    <t>DPH Biologics</t>
  </si>
  <si>
    <t xml:space="preserve">Bacillus subtilis IAB/BS03 </t>
  </si>
  <si>
    <t>Aviv, Milagrum plus</t>
  </si>
  <si>
    <t>Sym Agro, Summit Agro, Rovensa Next</t>
  </si>
  <si>
    <t>Bacillus subtilis QST 713 or Bacillus amyloliquefaciens QST 713</t>
  </si>
  <si>
    <t xml:space="preserve">Cease, Serenade (OPTI, ASO, MAX, SOIL), Rhapsody </t>
  </si>
  <si>
    <t>Bayer, Bioworks</t>
  </si>
  <si>
    <t>Bacillus subtilis strain AFS032321</t>
  </si>
  <si>
    <t>Theia</t>
  </si>
  <si>
    <t>AgBiome</t>
  </si>
  <si>
    <t xml:space="preserve">Bacillus thuringiensis aizawai </t>
  </si>
  <si>
    <t>Agree, Xentari</t>
  </si>
  <si>
    <t>Certis, Valent</t>
  </si>
  <si>
    <t>Bacillus thuringiensis israelensis</t>
  </si>
  <si>
    <t>Gnatrol, AquaBac</t>
  </si>
  <si>
    <t>Valent, Becker Microbial</t>
  </si>
  <si>
    <t>Bacillus thuringiensis kurstaki</t>
  </si>
  <si>
    <t>DiPel, Deliver, Javelin, BT Now, Leprotec</t>
  </si>
  <si>
    <t>NuFarm, Valent, Certis, BioSafe, Vestaron</t>
  </si>
  <si>
    <t>Bacillus velezensis NCIMB 30322</t>
  </si>
  <si>
    <t>LALRise Start or Vita</t>
  </si>
  <si>
    <t>Lallemand</t>
  </si>
  <si>
    <t xml:space="preserve">Bacterial peptide </t>
  </si>
  <si>
    <t>Zonix</t>
  </si>
  <si>
    <t>Jeneil Biosurfactant</t>
  </si>
  <si>
    <t>Bacteriophage</t>
  </si>
  <si>
    <t>AgriPhage-Fireblight, Agriphage CMM, AgriPhage Citrus Canker, XylPhi-PD</t>
  </si>
  <si>
    <t>Certis, AgriPhage, OmniLytics, XylPhi-PD</t>
  </si>
  <si>
    <t>Banda de Lupinus albus doce (BLAD)</t>
  </si>
  <si>
    <t>ProBLAD Verde</t>
  </si>
  <si>
    <t>Sym Agro</t>
  </si>
  <si>
    <t>Beauveria bassiana 203</t>
  </si>
  <si>
    <t>Beauvaria bassiana 203</t>
  </si>
  <si>
    <t>Symborg</t>
  </si>
  <si>
    <t>Beauveria bassiana strain ANT-03</t>
  </si>
  <si>
    <t>BioCeres WP</t>
  </si>
  <si>
    <t>BioSafe Systems</t>
  </si>
  <si>
    <t>Beauveria bassiana strain GHA </t>
  </si>
  <si>
    <t>BoteGHA ES, SPE-120, MycoTrol, Botanigard</t>
  </si>
  <si>
    <t>Certis, Jabb, Laverlam Int.</t>
  </si>
  <si>
    <r>
      <rPr>
        <i/>
        <sz val="8"/>
        <color theme="1"/>
        <rFont val="Calibri"/>
        <family val="2"/>
        <scheme val="minor"/>
      </rPr>
      <t>Beauveria bassiana </t>
    </r>
    <r>
      <rPr>
        <sz val="8"/>
        <color theme="1"/>
        <rFont val="Calibri"/>
        <family val="2"/>
        <scheme val="minor"/>
      </rPr>
      <t>strain GHA + Pyrethrins</t>
    </r>
  </si>
  <si>
    <t>Botanigard MAXX</t>
  </si>
  <si>
    <t>fungus + botanical</t>
  </si>
  <si>
    <t>Beauveria brongniartii</t>
  </si>
  <si>
    <t>Uyir - India</t>
  </si>
  <si>
    <t>Uyir</t>
  </si>
  <si>
    <t>Burkholderia rinojensis</t>
  </si>
  <si>
    <t>Neovo, Bountify</t>
  </si>
  <si>
    <t>Pro Farm</t>
  </si>
  <si>
    <t>Burkholderia spp.</t>
  </si>
  <si>
    <t>Venerate, Majestene, Zelto, BioST</t>
  </si>
  <si>
    <t>Pro Farmer, Albaugh</t>
  </si>
  <si>
    <t>Calcium Polysulfide</t>
  </si>
  <si>
    <t>Lime Sulfur Ultra or Rex Lime</t>
  </si>
  <si>
    <t>OrCal</t>
  </si>
  <si>
    <t>inorganic</t>
  </si>
  <si>
    <t>Candida oleophila strain O</t>
  </si>
  <si>
    <t>Nexy</t>
  </si>
  <si>
    <t>Agrauxine</t>
  </si>
  <si>
    <t>Capric acid 28.3% and caprylic acid 41.7%</t>
  </si>
  <si>
    <t>Dart</t>
  </si>
  <si>
    <t>SAN Agrow</t>
  </si>
  <si>
    <t>Capric acid 32% and caprylic acid 47%</t>
  </si>
  <si>
    <t>Suppress</t>
  </si>
  <si>
    <t>Capric acid 36% and caprylic acid 44%</t>
  </si>
  <si>
    <t>Homeplate, Fireworxx</t>
  </si>
  <si>
    <t>Certis, OHP</t>
  </si>
  <si>
    <t>Capsicum oleoresin 7.60%, Garlic Oil 23.40%, canola Oil 55.00%</t>
  </si>
  <si>
    <t>Captiva Prime</t>
  </si>
  <si>
    <t>Gowan</t>
  </si>
  <si>
    <r>
      <t xml:space="preserve">Chenopodium quinoa </t>
    </r>
    <r>
      <rPr>
        <sz val="8"/>
        <color theme="1"/>
        <rFont val="Calibri"/>
        <family val="2"/>
        <scheme val="minor"/>
      </rPr>
      <t>Saponins</t>
    </r>
  </si>
  <si>
    <t>Heads Up VS</t>
  </si>
  <si>
    <t>Headsup Plant Protect</t>
  </si>
  <si>
    <t>Chromobacterium subtsugae</t>
  </si>
  <si>
    <t>Grandevo</t>
  </si>
  <si>
    <t xml:space="preserve">cinnamon oil + potassium oleate </t>
  </si>
  <si>
    <t xml:space="preserve">Cinnerate </t>
  </si>
  <si>
    <t>Cinnamon oil 15% + garlic oil 20%</t>
  </si>
  <si>
    <t xml:space="preserve">Gargoil </t>
  </si>
  <si>
    <t>Citrus aurantium and Citrus reticulata extract</t>
  </si>
  <si>
    <t>BestCure</t>
  </si>
  <si>
    <t>Futureco Bioscience</t>
  </si>
  <si>
    <t>Clove oil - 70% + soaps</t>
  </si>
  <si>
    <t>Herbor-G</t>
  </si>
  <si>
    <t>ExcelAg</t>
  </si>
  <si>
    <t>Colletotrichum gloeosporioides f. sp aeschynomene</t>
  </si>
  <si>
    <t>LockDown XL</t>
  </si>
  <si>
    <t>Agricultural Research Initiatives, Inc.</t>
  </si>
  <si>
    <r>
      <rPr>
        <i/>
        <sz val="8"/>
        <color theme="1"/>
        <rFont val="Calibri"/>
        <family val="2"/>
        <scheme val="minor"/>
      </rPr>
      <t>Colonostachys rosea</t>
    </r>
    <r>
      <rPr>
        <sz val="8"/>
        <color theme="1"/>
        <rFont val="Calibri"/>
        <family val="2"/>
        <scheme val="minor"/>
      </rPr>
      <t xml:space="preserve"> CR-7 </t>
    </r>
  </si>
  <si>
    <t>BVT with CR-7</t>
  </si>
  <si>
    <t>Vectorite</t>
  </si>
  <si>
    <r>
      <rPr>
        <i/>
        <sz val="8"/>
        <color theme="1"/>
        <rFont val="Calibri"/>
        <family val="2"/>
        <scheme val="minor"/>
      </rPr>
      <t>Colonostachys rosea</t>
    </r>
    <r>
      <rPr>
        <i/>
        <sz val="8"/>
        <color rgb="FF000000"/>
        <rFont val="Calibri"/>
        <family val="2"/>
        <scheme val="minor"/>
      </rPr>
      <t xml:space="preserve"> </t>
    </r>
    <r>
      <rPr>
        <sz val="8"/>
        <color rgb="FF000000"/>
        <rFont val="Calibri"/>
        <family val="2"/>
        <scheme val="minor"/>
      </rPr>
      <t xml:space="preserve">CR-7 </t>
    </r>
  </si>
  <si>
    <t xml:space="preserve">Vectorite </t>
  </si>
  <si>
    <t>BeeVT</t>
  </si>
  <si>
    <t>copper hydroxide</t>
  </si>
  <si>
    <t>Kocide-2000-O/3000-O/50DF, Champ ION or WG, Previsto, Ultim-ST</t>
  </si>
  <si>
    <t>Certis, NuFarm, Gowan, Germains</t>
  </si>
  <si>
    <t>copper octanoate</t>
  </si>
  <si>
    <t>Cueva</t>
  </si>
  <si>
    <t>Copper oxychloride 23.82%   Copper Hydroxide 21.49%</t>
  </si>
  <si>
    <t>Badge X2</t>
  </si>
  <si>
    <t>copper sulphate (pentahydrate)</t>
  </si>
  <si>
    <t>Cuproxat, Instill O, Troya, CS 2005</t>
  </si>
  <si>
    <t>NuFarm, Sym Agro, Oro Agri, Magna-Bon</t>
  </si>
  <si>
    <t>Cordyceps fumosorosea</t>
  </si>
  <si>
    <t>NoFly</t>
  </si>
  <si>
    <t>Cydia pomonella Granulovirus</t>
  </si>
  <si>
    <t>Virosoft CP4</t>
  </si>
  <si>
    <t>BioTEPP</t>
  </si>
  <si>
    <t>virus</t>
  </si>
  <si>
    <t>diatomaceous earth</t>
  </si>
  <si>
    <t>Diatomaceous earth</t>
  </si>
  <si>
    <t>Perma-Guard, DiaSource (Chemurgic)</t>
  </si>
  <si>
    <t>d-Limonene (citrus oil)</t>
  </si>
  <si>
    <t>AG Optima Burndown Herbicide</t>
  </si>
  <si>
    <t>Avenger</t>
  </si>
  <si>
    <t>Eugenol</t>
  </si>
  <si>
    <t>Demize</t>
  </si>
  <si>
    <t>All States Organic</t>
  </si>
  <si>
    <t>Gliocladium catenulatum strain J1446</t>
  </si>
  <si>
    <t>LALStop G46 WG, Prestop</t>
  </si>
  <si>
    <t>Gliocladium virens GL-21</t>
  </si>
  <si>
    <t>SoilGard</t>
  </si>
  <si>
    <t>Glomus spp.</t>
  </si>
  <si>
    <t>EndoMaxx, EndoPrime, EndoFuse</t>
  </si>
  <si>
    <t>MycoApply, Valent</t>
  </si>
  <si>
    <t>Glycine betaine</t>
  </si>
  <si>
    <t>LALSTIM OSMO, Fruit Armor</t>
  </si>
  <si>
    <t>Lallemand, Innvictus</t>
  </si>
  <si>
    <t xml:space="preserve">Helicoverpa armigera, nucleopolyhedrovirus strain BV-0003 </t>
  </si>
  <si>
    <t>Hearken, Heligen</t>
  </si>
  <si>
    <t>Corteva, AgBiTech</t>
  </si>
  <si>
    <t>Hydrogen Peroxide + Peroxyacetic Acid</t>
  </si>
  <si>
    <t>Jet-Ag, Oxidate 5.0, Oxidate 2.0</t>
  </si>
  <si>
    <t>Pro Farmer, Jet Harvest, BioSafe Systems</t>
  </si>
  <si>
    <r>
      <rPr>
        <i/>
        <sz val="8"/>
        <color theme="1"/>
        <rFont val="Calibri"/>
        <family val="2"/>
        <scheme val="minor"/>
      </rPr>
      <t>Isaria fumosorosea</t>
    </r>
    <r>
      <rPr>
        <sz val="8"/>
        <color theme="1"/>
        <rFont val="Calibri"/>
        <family val="2"/>
        <scheme val="minor"/>
      </rPr>
      <t xml:space="preserve"> Apopka strain 97</t>
    </r>
  </si>
  <si>
    <t>PFR-97</t>
  </si>
  <si>
    <t>kaolin clay</t>
  </si>
  <si>
    <t>Surround WP</t>
  </si>
  <si>
    <t>Engelhard</t>
  </si>
  <si>
    <t>inorganic, barrier</t>
  </si>
  <si>
    <t>Metarhizium brunneum</t>
  </si>
  <si>
    <t>Met 52 EC, LalGuard M52</t>
  </si>
  <si>
    <t>Novozymes, Lallemand</t>
  </si>
  <si>
    <t>Methylobacterium sybioticum</t>
  </si>
  <si>
    <t>Utrisha N</t>
  </si>
  <si>
    <t>Corteva</t>
  </si>
  <si>
    <t>mineral oil</t>
  </si>
  <si>
    <t>Purespray, Omni Supreme, Ultra Pure, Renoil PSO 70, SuffOil-X</t>
  </si>
  <si>
    <t>PureSpray Green, Helena, BASF, Renkert, BioWorks</t>
  </si>
  <si>
    <t xml:space="preserve">Muscodor albus </t>
  </si>
  <si>
    <t>Ennoble</t>
  </si>
  <si>
    <r>
      <rPr>
        <i/>
        <sz val="8"/>
        <color theme="1"/>
        <rFont val="Calibri"/>
        <family val="2"/>
        <scheme val="minor"/>
      </rPr>
      <t>Myrothecium verrucaria</t>
    </r>
    <r>
      <rPr>
        <sz val="8"/>
        <color theme="1"/>
        <rFont val="Calibri"/>
        <family val="2"/>
        <scheme val="minor"/>
      </rPr>
      <t xml:space="preserve"> strain AARC-0255 </t>
    </r>
  </si>
  <si>
    <t>DiTera DF</t>
  </si>
  <si>
    <t>Valent</t>
  </si>
  <si>
    <t>Narrow leaf tea tree oil</t>
  </si>
  <si>
    <t>Timorex Act, Timorex Gold</t>
  </si>
  <si>
    <t>SummitAgro</t>
  </si>
  <si>
    <t>Natamycin (metabolite)</t>
  </si>
  <si>
    <t>CeraFruta</t>
  </si>
  <si>
    <t>Ceradis Crop Protection</t>
  </si>
  <si>
    <t>neem oil</t>
  </si>
  <si>
    <t>Trilogy, Terraneem, Rango,Debug On</t>
  </si>
  <si>
    <t>Certis, Terramera, MGK</t>
  </si>
  <si>
    <t>Paraffinic white mineral oil</t>
  </si>
  <si>
    <t xml:space="preserve">JMS Stylet oil </t>
  </si>
  <si>
    <t>JMS</t>
  </si>
  <si>
    <t xml:space="preserve">pinolene </t>
  </si>
  <si>
    <t>Vapor Gard, NuFilm-P</t>
  </si>
  <si>
    <t>Miller</t>
  </si>
  <si>
    <t>barrier</t>
  </si>
  <si>
    <t>plant oil - Geraniol,  Citronellol, Nerolidol, Farnesol</t>
  </si>
  <si>
    <t>Biomite</t>
  </si>
  <si>
    <t>Brandt</t>
  </si>
  <si>
    <t>plant oil - rosemary, clove, thyme</t>
  </si>
  <si>
    <t>Sporatec</t>
  </si>
  <si>
    <t xml:space="preserve">plant oil - soybean oil 10%, corn oil 5% </t>
  </si>
  <si>
    <t>PureCrop1, NanoCrop</t>
  </si>
  <si>
    <t>West Coast Ag</t>
  </si>
  <si>
    <t>plant oil- garlic</t>
  </si>
  <si>
    <t>Garland</t>
  </si>
  <si>
    <t>Rovensa Next</t>
  </si>
  <si>
    <t>plant oil-garlic 2%, cinnamon 1%, thyme 1%, clove 1%</t>
  </si>
  <si>
    <t>BioShot</t>
  </si>
  <si>
    <t>Ultraquimia Agricola</t>
  </si>
  <si>
    <t>plant oil-geraniol 16.7%</t>
  </si>
  <si>
    <t>Zayin</t>
  </si>
  <si>
    <t>GoPro</t>
  </si>
  <si>
    <t>plant oil-geraniol 4.5%</t>
  </si>
  <si>
    <t>Vigilance</t>
  </si>
  <si>
    <t>plant oils - castor, rosemary, clove, peppermint</t>
  </si>
  <si>
    <t>TetraCURB</t>
  </si>
  <si>
    <t>Kemin</t>
  </si>
  <si>
    <t>plant oils - cinnamon</t>
  </si>
  <si>
    <t>Cinnaction, CinnAcar</t>
  </si>
  <si>
    <t>Rovensa Next, Ultraquimia Agricola</t>
  </si>
  <si>
    <t>plant oils - cinnamon + clove oils</t>
  </si>
  <si>
    <t>Weed Zap</t>
  </si>
  <si>
    <t>JH Biotech</t>
  </si>
  <si>
    <t>plant oils - Clove, Rosemary, Peppermint Oil, Cottonseed Oil, Thyme, Garlic, Cinnamon</t>
  </si>
  <si>
    <t xml:space="preserve">BacStop </t>
  </si>
  <si>
    <t>GreenFurrow, Mar Vista</t>
  </si>
  <si>
    <t>plant oils - garlic, clove, cottonseed, corn, and/or cinnamon oils</t>
  </si>
  <si>
    <t>several names</t>
  </si>
  <si>
    <t>plant oils - Linseed oil, rosemary oil, peppermint oil, thyme oil</t>
  </si>
  <si>
    <t>Eco1</t>
  </si>
  <si>
    <t>plant oils - rosemary, geraniol, peppermint</t>
  </si>
  <si>
    <t>Ecotrol Plus</t>
  </si>
  <si>
    <t>KeyPlex</t>
  </si>
  <si>
    <t>plant oils - soybean oil, citric acid</t>
  </si>
  <si>
    <t>EcoBlend Weed Killer</t>
  </si>
  <si>
    <t>EcoBlend</t>
  </si>
  <si>
    <t>plant oils - thyme</t>
  </si>
  <si>
    <t>Promax, Thymox Control, Trillium, Thyme Guard, Thymic, PathoCURB, Reckoning</t>
  </si>
  <si>
    <t>Rovensa Next, Agro Research International, Kemin, GoPro</t>
  </si>
  <si>
    <t>plant oils - thyme, rosemary</t>
  </si>
  <si>
    <t>Agro Pest</t>
  </si>
  <si>
    <t>Agro Research International</t>
  </si>
  <si>
    <t>plant oils - Thymol, Geraniol, Eugenol</t>
  </si>
  <si>
    <t>Mevalone</t>
  </si>
  <si>
    <t>Sipcam Agro</t>
  </si>
  <si>
    <t>plant oils-clove, rosemary, thyme, cinnamon, garlic</t>
  </si>
  <si>
    <t>Alluma, Aleo, BacStop, EF 400, Sporan, Thymox, Vitiseal, Sporatec, Gemsei</t>
  </si>
  <si>
    <t>SummitAgro, Greenfurrow, Brandt, Sym Agro, Kemin</t>
  </si>
  <si>
    <t>plant oils-Geraniol, Peppermint, Cottonseed, Rosemary</t>
  </si>
  <si>
    <t>Wrath</t>
  </si>
  <si>
    <t>GroPro</t>
  </si>
  <si>
    <t>Polyhedral occlusion bodies</t>
  </si>
  <si>
    <t>Gemstar LC</t>
  </si>
  <si>
    <t xml:space="preserve">polyoxin-D zinc salt </t>
  </si>
  <si>
    <t>Oso</t>
  </si>
  <si>
    <t xml:space="preserve">potassium bicarbonate </t>
  </si>
  <si>
    <t>Armicarb, Kaligreen, Milstop</t>
  </si>
  <si>
    <t>Certis, BioWorks, Brandt</t>
  </si>
  <si>
    <t xml:space="preserve">potassium salts of fatty acids </t>
  </si>
  <si>
    <t>M-Pede-49%, Des-X-47%, Kopa-47%</t>
  </si>
  <si>
    <t>Gowan, Certis, OHP</t>
  </si>
  <si>
    <t>Potassium silicate</t>
  </si>
  <si>
    <t>Sil-Matrix</t>
  </si>
  <si>
    <t xml:space="preserve">Pseudomonas chlororaphis AFS009 </t>
  </si>
  <si>
    <t>Howler, Zio</t>
  </si>
  <si>
    <t>AgBiome, SePro</t>
  </si>
  <si>
    <t xml:space="preserve">Pseudomonas fluorescens </t>
  </si>
  <si>
    <t xml:space="preserve">BlightBan </t>
  </si>
  <si>
    <t>NuFarm</t>
  </si>
  <si>
    <t>Purpureocillium lilacinus strain 251</t>
  </si>
  <si>
    <t>LALNIX ACT DC</t>
  </si>
  <si>
    <t>Purpureocillium lilacinus strain PL11</t>
  </si>
  <si>
    <t>NemaClean WP</t>
  </si>
  <si>
    <t>Pyrethrin - 1.4% and 5%</t>
  </si>
  <si>
    <t>Pyganic, Evergreen</t>
  </si>
  <si>
    <t>Valent, Mycorhizal applications</t>
  </si>
  <si>
    <t xml:space="preserve">Quillaja saponaria </t>
  </si>
  <si>
    <t>Quiponin BS, Nema Q</t>
  </si>
  <si>
    <t>Nor-Natur, Brandt</t>
  </si>
  <si>
    <r>
      <t xml:space="preserve">Quillaja saponaria </t>
    </r>
    <r>
      <rPr>
        <sz val="8"/>
        <color theme="1"/>
        <rFont val="Calibri"/>
        <family val="2"/>
        <scheme val="minor"/>
      </rPr>
      <t>Molina</t>
    </r>
  </si>
  <si>
    <t>Quillibrium</t>
  </si>
  <si>
    <t xml:space="preserve">Syngenta </t>
  </si>
  <si>
    <t xml:space="preserve">Reynoutria sachalinensis </t>
  </si>
  <si>
    <t>Rhizophagus irregularis</t>
  </si>
  <si>
    <t>LALRise MAX</t>
  </si>
  <si>
    <t>Sabadilla Alkaloids</t>
  </si>
  <si>
    <t>Veratran D</t>
  </si>
  <si>
    <t>Valent, MGK</t>
  </si>
  <si>
    <r>
      <t>S</t>
    </r>
    <r>
      <rPr>
        <i/>
        <sz val="8"/>
        <color rgb="FF000000"/>
        <rFont val="Calibri"/>
        <family val="2"/>
        <scheme val="minor"/>
      </rPr>
      <t>accharomyces cerevisiae</t>
    </r>
    <r>
      <rPr>
        <sz val="8"/>
        <color rgb="FF000000"/>
        <rFont val="Calibri"/>
        <family val="2"/>
        <scheme val="minor"/>
      </rPr>
      <t xml:space="preserve"> strain LAS117 (cell walls) </t>
    </r>
  </si>
  <si>
    <t>Romeo</t>
  </si>
  <si>
    <t>Wilber-Ellis, Agrauxine</t>
  </si>
  <si>
    <r>
      <rPr>
        <i/>
        <sz val="8"/>
        <color theme="1"/>
        <rFont val="Calibri"/>
        <family val="2"/>
        <scheme val="minor"/>
      </rPr>
      <t>Saccharomyces cerevisiae</t>
    </r>
    <r>
      <rPr>
        <sz val="8"/>
        <color theme="1"/>
        <rFont val="Calibri"/>
        <family val="2"/>
        <scheme val="minor"/>
      </rPr>
      <t> strain LAS02</t>
    </r>
  </si>
  <si>
    <t>Juliette</t>
  </si>
  <si>
    <t>Saccharopolyspora spinosa, spinosad  (spinosyn A &amp; D)</t>
  </si>
  <si>
    <t>Regard SC, Regard, Entrust, Seduce, Estero</t>
  </si>
  <si>
    <t>Syngenta, Corteva, Certis, Atticus</t>
  </si>
  <si>
    <r>
      <t xml:space="preserve">Saccharopolyspora spinosa, spinosad  (spinosyn A &amp; D) </t>
    </r>
    <r>
      <rPr>
        <sz val="8"/>
        <color theme="1"/>
        <rFont val="Calibri"/>
        <family val="2"/>
        <scheme val="minor"/>
      </rPr>
      <t>and iron phosphate</t>
    </r>
  </si>
  <si>
    <t>Bug-N-Sluggo</t>
  </si>
  <si>
    <t xml:space="preserve">Sodium carbonate peroxyhydrate </t>
  </si>
  <si>
    <t xml:space="preserve">PerCarb </t>
  </si>
  <si>
    <t>Spodoptera frugiperda, Multiple Nucleopolyhedrovirus</t>
  </si>
  <si>
    <t>Fawligen</t>
  </si>
  <si>
    <t>AgBiTech</t>
  </si>
  <si>
    <r>
      <rPr>
        <i/>
        <sz val="8"/>
        <color theme="1"/>
        <rFont val="Calibri"/>
        <family val="2"/>
        <scheme val="minor"/>
      </rPr>
      <t>Streptomyces griseoviridis strain</t>
    </r>
    <r>
      <rPr>
        <sz val="8"/>
        <color theme="1"/>
        <rFont val="Calibri"/>
        <family val="2"/>
        <scheme val="minor"/>
      </rPr>
      <t xml:space="preserve"> K61</t>
    </r>
  </si>
  <si>
    <t>Mycostop, PreFence, LALStop K61</t>
  </si>
  <si>
    <t xml:space="preserve">Streptomyces lydicus  </t>
  </si>
  <si>
    <t xml:space="preserve">Actinovate AG </t>
  </si>
  <si>
    <t>Novozymes, Valent</t>
  </si>
  <si>
    <t xml:space="preserve">Swinglea glutinosa </t>
  </si>
  <si>
    <t xml:space="preserve">EcoSwing </t>
  </si>
  <si>
    <t>Trichoderma asperellum (ICC 012) Trichoderma gamsii (ICC 080)</t>
  </si>
  <si>
    <t>Bio-Tam 2, Bio-Tam</t>
  </si>
  <si>
    <t>SePro Ag, Gowan</t>
  </si>
  <si>
    <t>Trichoderma asperellum, Trichoderma gamsii</t>
  </si>
  <si>
    <t>Tenet WP</t>
  </si>
  <si>
    <t>IsaGro</t>
  </si>
  <si>
    <t>Trichoderma atroviride I-1237</t>
  </si>
  <si>
    <t>Trisoil, Esquive WP</t>
  </si>
  <si>
    <t>Trichoderma atroviride strain K5</t>
  </si>
  <si>
    <t>Atroforce</t>
  </si>
  <si>
    <t xml:space="preserve">Trichoderma harzianum </t>
  </si>
  <si>
    <t>Plant Shield, Trianum P, BioEnsure</t>
  </si>
  <si>
    <t>BioWorks, Koppert, AdSymTech</t>
  </si>
  <si>
    <r>
      <t xml:space="preserve">Trichoderma harzianum </t>
    </r>
    <r>
      <rPr>
        <sz val="8"/>
        <color rgb="FF000000"/>
        <rFont val="Calibri"/>
        <family val="2"/>
        <scheme val="minor"/>
      </rPr>
      <t xml:space="preserve">strain T-22 and </t>
    </r>
    <r>
      <rPr>
        <i/>
        <sz val="8"/>
        <color rgb="FF000000"/>
        <rFont val="Calibri"/>
        <family val="2"/>
        <scheme val="minor"/>
      </rPr>
      <t xml:space="preserve">Trichoderma virens strain G-41 </t>
    </r>
  </si>
  <si>
    <t xml:space="preserve">RootShield Plus WP </t>
  </si>
  <si>
    <t>Bioworks</t>
  </si>
  <si>
    <t>Trichoderma harzianum T-22</t>
  </si>
  <si>
    <t xml:space="preserve">RootShield WP, RootShield AG </t>
  </si>
  <si>
    <t xml:space="preserve">Ulocladium oudemansii </t>
  </si>
  <si>
    <t>BotryStop</t>
  </si>
  <si>
    <t>BioWorks</t>
  </si>
  <si>
    <t>Xanthan Gum</t>
  </si>
  <si>
    <t>Entrapment SP, CK, FV, or RC</t>
  </si>
  <si>
    <t>attune</t>
  </si>
  <si>
    <t>Yeast extract Hydrolysate from Saccharomyces cerevisiae</t>
  </si>
  <si>
    <t>KeyPlex 350 OR</t>
  </si>
  <si>
    <t>Controls these pests</t>
  </si>
  <si>
    <t xml:space="preserve">Fungi </t>
  </si>
  <si>
    <t xml:space="preserve">Bacteria </t>
  </si>
  <si>
    <t xml:space="preserve">Nematode </t>
  </si>
  <si>
    <t>Insects</t>
  </si>
  <si>
    <t>Weeds</t>
  </si>
  <si>
    <t>Biostimulant</t>
  </si>
  <si>
    <t>Aspirgillus</t>
  </si>
  <si>
    <r>
      <t xml:space="preserve">A. flavus </t>
    </r>
    <r>
      <rPr>
        <sz val="8"/>
        <color rgb="FF000000"/>
        <rFont val="Calibri"/>
        <family val="2"/>
        <scheme val="minor"/>
      </rPr>
      <t>NRRL 21882</t>
    </r>
  </si>
  <si>
    <t xml:space="preserve">X </t>
  </si>
  <si>
    <t>Aureobasidium</t>
  </si>
  <si>
    <t xml:space="preserve">A. pullulans strain DSM 14940 &amp; 14941 </t>
  </si>
  <si>
    <t xml:space="preserve">  </t>
  </si>
  <si>
    <t xml:space="preserve">Botanical </t>
  </si>
  <si>
    <t>Acetic acid</t>
  </si>
  <si>
    <t>Vinegar, Green Gobbler, Vinagreen</t>
  </si>
  <si>
    <t>X</t>
  </si>
  <si>
    <t>Acetic acid, Citric acid</t>
  </si>
  <si>
    <t>Oils/Soaps</t>
  </si>
  <si>
    <t>Final-San-O, Weed Warrior, Finalsan</t>
  </si>
  <si>
    <t>Axxe, Mirimichi Green, Biosafe Weed and Grass Killer</t>
  </si>
  <si>
    <t>Botanical</t>
  </si>
  <si>
    <t>Azadirachtin + Neem Oil</t>
  </si>
  <si>
    <t>Debug Turbo, Debug Tres, Debug Optimo</t>
  </si>
  <si>
    <t>Azadirachtin 6%</t>
  </si>
  <si>
    <t>Bacillus</t>
  </si>
  <si>
    <t xml:space="preserve">B. amylioliquefaciens strain D747 (Ba D747) </t>
  </si>
  <si>
    <t xml:space="preserve">Double Nickel 55, Double Nickel LC </t>
  </si>
  <si>
    <t>B. amylioliquefaciens strain F727 Nakamurai</t>
  </si>
  <si>
    <t xml:space="preserve">Stargus </t>
  </si>
  <si>
    <t xml:space="preserve">B. amylioliquefaciens strain FZB24 </t>
  </si>
  <si>
    <t xml:space="preserve">B. amylioliquefaciens strain MBI 600 </t>
  </si>
  <si>
    <t xml:space="preserve">Serifel </t>
  </si>
  <si>
    <t>Beauveria</t>
  </si>
  <si>
    <t>B. bassiana strain ANT-03</t>
  </si>
  <si>
    <r>
      <rPr>
        <i/>
        <sz val="8"/>
        <color theme="1"/>
        <rFont val="Calibri"/>
        <family val="2"/>
        <scheme val="minor"/>
      </rPr>
      <t>B. bassiana</t>
    </r>
    <r>
      <rPr>
        <sz val="8"/>
        <color theme="1"/>
        <rFont val="Calibri"/>
        <family val="2"/>
        <scheme val="minor"/>
      </rPr>
      <t> strain 203</t>
    </r>
  </si>
  <si>
    <r>
      <rPr>
        <i/>
        <sz val="8"/>
        <color theme="1"/>
        <rFont val="Calibri"/>
        <family val="2"/>
        <scheme val="minor"/>
      </rPr>
      <t>B. bassiana</t>
    </r>
    <r>
      <rPr>
        <sz val="8"/>
        <color theme="1"/>
        <rFont val="Calibri"/>
        <family val="2"/>
        <scheme val="minor"/>
      </rPr>
      <t> strain GHA </t>
    </r>
  </si>
  <si>
    <t>BoteGHA ES, Mycotrol, SPE-120</t>
  </si>
  <si>
    <r>
      <rPr>
        <i/>
        <sz val="8"/>
        <color theme="1"/>
        <rFont val="Calibri"/>
        <family val="2"/>
        <scheme val="minor"/>
      </rPr>
      <t>B. bassiana</t>
    </r>
    <r>
      <rPr>
        <sz val="8"/>
        <color theme="1"/>
        <rFont val="Calibri"/>
        <family val="2"/>
        <scheme val="minor"/>
      </rPr>
      <t> strain GHA  + Pyrethrins</t>
    </r>
  </si>
  <si>
    <t>B. brongniartii</t>
  </si>
  <si>
    <t>B. licheniformis &amp; B. subtilis</t>
  </si>
  <si>
    <t>SeedUp</t>
  </si>
  <si>
    <t xml:space="preserve">B. mycoides isolate J </t>
  </si>
  <si>
    <t xml:space="preserve">LifeGard WG </t>
  </si>
  <si>
    <t xml:space="preserve">B. pumilus QST 2808 </t>
  </si>
  <si>
    <t>B. subtilis strain AFS032321</t>
  </si>
  <si>
    <t>B. subtilis strain ENV 503</t>
  </si>
  <si>
    <t>Companion MAXX</t>
  </si>
  <si>
    <t xml:space="preserve">B. subtilis strain IAB/BS03 </t>
  </si>
  <si>
    <t>AVIV, Milagrum plus</t>
  </si>
  <si>
    <t xml:space="preserve">B. subtilis strain QST 713 </t>
  </si>
  <si>
    <t>B. thuringiensis var.  aizawai Strain GC91</t>
  </si>
  <si>
    <t>Agree</t>
  </si>
  <si>
    <t>B. thuringiensis var. israelensis</t>
  </si>
  <si>
    <t>B. thuringiensis var. kurstaki</t>
  </si>
  <si>
    <t>Javelin, DiPel, Deliver, BT Now, Leprotec</t>
  </si>
  <si>
    <t>B. velezensis NCIMB 30322</t>
  </si>
  <si>
    <t>LALRise Start, or Vita</t>
  </si>
  <si>
    <t xml:space="preserve">Banda de Lupinus albus doce (BLAD) polypeptides </t>
  </si>
  <si>
    <t xml:space="preserve">Problad Verde </t>
  </si>
  <si>
    <t xml:space="preserve">Burkholderia </t>
  </si>
  <si>
    <r>
      <t xml:space="preserve">Burkholderia spp. strain A396 cells </t>
    </r>
    <r>
      <rPr>
        <sz val="8"/>
        <color rgb="FF000000"/>
        <rFont val="Calibri"/>
        <family val="2"/>
        <scheme val="minor"/>
      </rPr>
      <t xml:space="preserve">(heat-killed) </t>
    </r>
  </si>
  <si>
    <t>BioST Nematicide 100, Majestene, Venerate, Zelto</t>
  </si>
  <si>
    <t>Cordyceps</t>
  </si>
  <si>
    <t>C. Fumonsorosea</t>
  </si>
  <si>
    <t>Colletotrichum</t>
  </si>
  <si>
    <t>C. gloeosporioides f. sp aeschynomene</t>
  </si>
  <si>
    <t>Coniothyrium</t>
  </si>
  <si>
    <t xml:space="preserve">C. minitans </t>
  </si>
  <si>
    <t xml:space="preserve">Contans WG </t>
  </si>
  <si>
    <t>Candida</t>
  </si>
  <si>
    <t>C. oleophila strain O</t>
  </si>
  <si>
    <t>Clonostachys</t>
  </si>
  <si>
    <t>C. rosea CR-7</t>
  </si>
  <si>
    <t>BVT-CR-7</t>
  </si>
  <si>
    <t>Chromobacterium</t>
  </si>
  <si>
    <t>C. subtsugae</t>
  </si>
  <si>
    <t>Inorganic</t>
  </si>
  <si>
    <t>Homeplate, OHP Fireworxx</t>
  </si>
  <si>
    <t>Capsicum oleoresin 7.60%, Garlic Oil 23.40%, Canola Oil 55.00%</t>
  </si>
  <si>
    <t>castor, rosemary, clove, peppermint</t>
  </si>
  <si>
    <t>cinnamon oil</t>
  </si>
  <si>
    <t xml:space="preserve">Cinnamon oil + potassium oleate </t>
  </si>
  <si>
    <t>Cinnerate</t>
  </si>
  <si>
    <t>Gargoil</t>
  </si>
  <si>
    <t>Clove oil - 70%, soaps</t>
  </si>
  <si>
    <t>Clove, cinnamon oils</t>
  </si>
  <si>
    <t>Weed Zap, Burnout</t>
  </si>
  <si>
    <t xml:space="preserve">Clove, rosemary, peppermint oil, cottonseed oil </t>
  </si>
  <si>
    <t xml:space="preserve">GreenFurrow EF 400 </t>
  </si>
  <si>
    <t xml:space="preserve">Clove, rosemary, peppermint oil, cottonseed oil, thyme, garlic, cinnamon </t>
  </si>
  <si>
    <t xml:space="preserve">GreenFurrow BacStop </t>
  </si>
  <si>
    <t>clove, thyme, cinnamon</t>
  </si>
  <si>
    <t>Ecotrol G2</t>
  </si>
  <si>
    <t>Copper hydroxide</t>
  </si>
  <si>
    <t>Kocide-2000-O/3000-O/50DF, ChampION or Champ WG, Previsto, Ultim-ST</t>
  </si>
  <si>
    <t>Copper octanoate</t>
  </si>
  <si>
    <t>Copper oxychloride 23.82%, Copper Hydroxide 21.49%</t>
  </si>
  <si>
    <t>Copper sulphate (pentahydrate)</t>
  </si>
  <si>
    <t>Corn &amp; Soybean Oil - 15%, other inert - 85%</t>
  </si>
  <si>
    <t>PureCrop1</t>
  </si>
  <si>
    <t xml:space="preserve">Cottonseed oil, corn oil, garlic extract </t>
  </si>
  <si>
    <t xml:space="preserve">Mildew Cure </t>
  </si>
  <si>
    <t>Virus</t>
  </si>
  <si>
    <t>Diatomaceous Earth</t>
  </si>
  <si>
    <t>Perma-Guard, SUNBlocker WP</t>
  </si>
  <si>
    <t>AG Optima Burndown Herbicide, Avenger</t>
  </si>
  <si>
    <t xml:space="preserve">Gliocladium </t>
  </si>
  <si>
    <r>
      <t>G. catenulatum</t>
    </r>
    <r>
      <rPr>
        <sz val="8"/>
        <color rgb="FF000000"/>
        <rFont val="Calibri"/>
        <family val="2"/>
        <scheme val="minor"/>
      </rPr>
      <t xml:space="preserve"> strain J1446 </t>
    </r>
  </si>
  <si>
    <t xml:space="preserve">LALSTOP G46 WG, Prestop </t>
  </si>
  <si>
    <t>Glomus</t>
  </si>
  <si>
    <t>G. intraradices, G. mosseae, G. aggregatum, G. etunicatum</t>
  </si>
  <si>
    <t>EndoPrime SC, EndoMaxx, EndoFuse</t>
  </si>
  <si>
    <r>
      <t>G. virens</t>
    </r>
    <r>
      <rPr>
        <sz val="8"/>
        <color rgb="FF000000"/>
        <rFont val="Calibri"/>
        <family val="2"/>
        <scheme val="minor"/>
      </rPr>
      <t xml:space="preserve"> GL-21 </t>
    </r>
  </si>
  <si>
    <t xml:space="preserve">SoilGard </t>
  </si>
  <si>
    <t xml:space="preserve">Garlic oil </t>
  </si>
  <si>
    <t>Aleo, Gemsei, Garland</t>
  </si>
  <si>
    <t xml:space="preserve"> </t>
  </si>
  <si>
    <t>Botanical mix</t>
  </si>
  <si>
    <t>Garlic Oil, Heterorhabditis megidis (parasitic nematode), Soybean Oil </t>
  </si>
  <si>
    <t>Skeeter</t>
  </si>
  <si>
    <t>garlic, cinnamon, corn, cottonseed, and/or clove oils</t>
  </si>
  <si>
    <t>JH Biotech products names</t>
  </si>
  <si>
    <t>Garlic, cinnamon, thyme, clove</t>
  </si>
  <si>
    <t>Geraniol 16.7%</t>
  </si>
  <si>
    <t>Geraniol 4.5%</t>
  </si>
  <si>
    <t>Geraniol, Peppermint, Cottonseed, Rosemary</t>
  </si>
  <si>
    <t>Glycine Betaine</t>
  </si>
  <si>
    <t>Hydrogen peroxide + Peroxyacetic acid</t>
  </si>
  <si>
    <t>Jet-Ag, Oxidate 5.0, Oxidate 2.0, Peragreen 5.6</t>
  </si>
  <si>
    <t>Isaria</t>
  </si>
  <si>
    <r>
      <t xml:space="preserve">I. fumosorosea </t>
    </r>
    <r>
      <rPr>
        <sz val="8"/>
        <color rgb="FF000000"/>
        <rFont val="Calibri"/>
        <family val="2"/>
        <scheme val="minor"/>
      </rPr>
      <t>Apopka Strain 97</t>
    </r>
  </si>
  <si>
    <t>Kaolin Clay</t>
  </si>
  <si>
    <t>Linseed, rosemary, peppermint, thyme</t>
  </si>
  <si>
    <t>Metarhizium</t>
  </si>
  <si>
    <t>M. brunneum</t>
  </si>
  <si>
    <t>Methylobacterium</t>
  </si>
  <si>
    <t>M. symbioticum SB23</t>
  </si>
  <si>
    <t>Myrothecium</t>
  </si>
  <si>
    <t>M. verrucaria strain AARC-0255</t>
  </si>
  <si>
    <t xml:space="preserve">DiTera DF </t>
  </si>
  <si>
    <t>Mineral oil</t>
  </si>
  <si>
    <t>Purespray, Omni Supreme, SuffOil-X</t>
  </si>
  <si>
    <t xml:space="preserve">Narrow leaf tea tree oil </t>
  </si>
  <si>
    <t xml:space="preserve">Timorex Act, Timorex Gold </t>
  </si>
  <si>
    <r>
      <t>Streptomyces</t>
    </r>
    <r>
      <rPr>
        <sz val="8"/>
        <color rgb="FF000000"/>
        <rFont val="Calibri"/>
        <family val="2"/>
        <scheme val="minor"/>
      </rPr>
      <t xml:space="preserve">  </t>
    </r>
  </si>
  <si>
    <r>
      <rPr>
        <i/>
        <sz val="8"/>
        <color theme="1"/>
        <rFont val="Calibri"/>
        <family val="2"/>
        <scheme val="minor"/>
      </rPr>
      <t>Natamycin</t>
    </r>
    <r>
      <rPr>
        <sz val="8"/>
        <color theme="1"/>
        <rFont val="Calibri"/>
        <family val="2"/>
        <scheme val="minor"/>
      </rPr>
      <t xml:space="preserve"> (Streptomyces metabolite)</t>
    </r>
  </si>
  <si>
    <t xml:space="preserve">Neem oil </t>
  </si>
  <si>
    <t xml:space="preserve">ECOWORKS EC, Rango, TerraNeem EC, Triact 70, Trilogy </t>
  </si>
  <si>
    <r>
      <t xml:space="preserve">OBs of the nuclear polyhedrosis virus of </t>
    </r>
    <r>
      <rPr>
        <i/>
        <sz val="8"/>
        <color theme="1"/>
        <rFont val="Calibri"/>
        <family val="2"/>
        <scheme val="minor"/>
      </rPr>
      <t>Helicoverpa zea</t>
    </r>
    <r>
      <rPr>
        <sz val="8"/>
        <color theme="1"/>
        <rFont val="Calibri"/>
        <family val="2"/>
        <scheme val="minor"/>
      </rPr>
      <t xml:space="preserve"> (corn earworm)</t>
    </r>
  </si>
  <si>
    <t>Surfactants</t>
  </si>
  <si>
    <t>Organic silicon, others</t>
  </si>
  <si>
    <t>Widespread, EcoSpreader, FreeWay, Attach, Silwet</t>
  </si>
  <si>
    <t xml:space="preserve">Pseudomonas </t>
  </si>
  <si>
    <r>
      <t>P. chlororaphis</t>
    </r>
    <r>
      <rPr>
        <sz val="8"/>
        <color rgb="FF000000"/>
        <rFont val="Calibri"/>
        <family val="2"/>
        <scheme val="minor"/>
      </rPr>
      <t xml:space="preserve"> strain AFS009 </t>
    </r>
  </si>
  <si>
    <t>P. fluorescens A506</t>
  </si>
  <si>
    <t>BlightBan A506</t>
  </si>
  <si>
    <t>Purpureocillium</t>
  </si>
  <si>
    <r>
      <t>P. lilacinus</t>
    </r>
    <r>
      <rPr>
        <sz val="8"/>
        <color rgb="FF000000"/>
        <rFont val="Calibri"/>
        <family val="2"/>
        <scheme val="minor"/>
      </rPr>
      <t xml:space="preserve"> strain PL11</t>
    </r>
  </si>
  <si>
    <t>Nemaclean</t>
  </si>
  <si>
    <r>
      <t>P. lilacinus</t>
    </r>
    <r>
      <rPr>
        <sz val="8"/>
        <color rgb="FF000000"/>
        <rFont val="Calibri"/>
        <family val="2"/>
        <scheme val="minor"/>
      </rPr>
      <t xml:space="preserve"> strain PL251</t>
    </r>
    <r>
      <rPr>
        <i/>
        <sz val="8"/>
        <color rgb="FF000000"/>
        <rFont val="Calibri"/>
        <family val="2"/>
        <scheme val="minor"/>
      </rPr>
      <t xml:space="preserve"> </t>
    </r>
  </si>
  <si>
    <t>Paraffinic oil</t>
  </si>
  <si>
    <t xml:space="preserve">Inorganic </t>
  </si>
  <si>
    <t xml:space="preserve">Polyoxin D zinc salt </t>
  </si>
  <si>
    <t xml:space="preserve">Affirm WDG, Oso 5% SC, Ph-D </t>
  </si>
  <si>
    <t xml:space="preserve">Polyoxin-D zinc salt </t>
  </si>
  <si>
    <t xml:space="preserve">Oso </t>
  </si>
  <si>
    <t xml:space="preserve">Potassium bicarbonate </t>
  </si>
  <si>
    <t>Armicarb, Kaligreen, Milstop, CarbONator</t>
  </si>
  <si>
    <t xml:space="preserve">Potassium salts of fatty acids </t>
  </si>
  <si>
    <t xml:space="preserve">Potassium silicate </t>
  </si>
  <si>
    <t xml:space="preserve">Carbon Defense, Sil-Matrix </t>
  </si>
  <si>
    <t>x</t>
  </si>
  <si>
    <t>Pyrethrins</t>
  </si>
  <si>
    <t>Pyrethrins, Azadiractin</t>
  </si>
  <si>
    <t>Rhizophagus</t>
  </si>
  <si>
    <t>R. irregularis</t>
  </si>
  <si>
    <t xml:space="preserve">LALRise MAX </t>
  </si>
  <si>
    <r>
      <t xml:space="preserve">Reynoutria sachalinensis </t>
    </r>
    <r>
      <rPr>
        <sz val="8"/>
        <color rgb="FF000000"/>
        <rFont val="Calibri"/>
        <family val="2"/>
        <scheme val="minor"/>
      </rPr>
      <t>(giant knotweed) extract</t>
    </r>
    <r>
      <rPr>
        <i/>
        <sz val="8"/>
        <color rgb="FF000000"/>
        <rFont val="Calibri"/>
        <family val="2"/>
        <scheme val="minor"/>
      </rPr>
      <t xml:space="preserve"> </t>
    </r>
  </si>
  <si>
    <t>Regalia, Regalia CG, Regalia RX, Pacesetter</t>
  </si>
  <si>
    <r>
      <t xml:space="preserve">Rhamnolipid biosurfactant (from </t>
    </r>
    <r>
      <rPr>
        <i/>
        <sz val="8"/>
        <color rgb="FF000000"/>
        <rFont val="Calibri"/>
        <family val="2"/>
        <scheme val="minor"/>
      </rPr>
      <t>Pseudomonas aeruginosa</t>
    </r>
    <r>
      <rPr>
        <sz val="8"/>
        <color rgb="FF000000"/>
        <rFont val="Calibri"/>
        <family val="2"/>
        <scheme val="minor"/>
      </rPr>
      <t xml:space="preserve">) </t>
    </r>
  </si>
  <si>
    <t xml:space="preserve">Zonix </t>
  </si>
  <si>
    <t>botanical mix</t>
  </si>
  <si>
    <t>Rosemary 18%, Clove 10%, Thyme 10%</t>
  </si>
  <si>
    <t xml:space="preserve">Rosemary oil, clove oil, thyme oil, peppermint oil </t>
  </si>
  <si>
    <t xml:space="preserve">Sporan </t>
  </si>
  <si>
    <t>rosemary, geranioil, peppermit</t>
  </si>
  <si>
    <t>Ecotrol IC3</t>
  </si>
  <si>
    <t>rosemary, geraniol, peppermint</t>
  </si>
  <si>
    <t>Saccharomyces</t>
  </si>
  <si>
    <r>
      <t xml:space="preserve">S. </t>
    </r>
    <r>
      <rPr>
        <i/>
        <sz val="8"/>
        <color rgb="FF000000"/>
        <rFont val="Calibri"/>
        <family val="2"/>
        <scheme val="minor"/>
      </rPr>
      <t>cerevisiae</t>
    </r>
    <r>
      <rPr>
        <sz val="8"/>
        <color rgb="FF000000"/>
        <rFont val="Calibri"/>
        <family val="2"/>
        <scheme val="minor"/>
      </rPr>
      <t xml:space="preserve"> strain LAS117 (cell walls)</t>
    </r>
  </si>
  <si>
    <t xml:space="preserve">Romeo </t>
  </si>
  <si>
    <r>
      <t>S. cerevisiae</t>
    </r>
    <r>
      <rPr>
        <sz val="8"/>
        <color rgb="FF000000"/>
        <rFont val="Calibri"/>
        <family val="2"/>
        <scheme val="minor"/>
      </rPr>
      <t xml:space="preserve"> yeast extract hydrolysate</t>
    </r>
  </si>
  <si>
    <r>
      <rPr>
        <i/>
        <sz val="8"/>
        <color theme="1"/>
        <rFont val="Calibri"/>
        <family val="2"/>
        <scheme val="minor"/>
      </rPr>
      <t>S. cerevisiae</t>
    </r>
    <r>
      <rPr>
        <sz val="8"/>
        <color theme="1"/>
        <rFont val="Calibri"/>
        <family val="2"/>
        <scheme val="minor"/>
      </rPr>
      <t> strain LAS02</t>
    </r>
  </si>
  <si>
    <r>
      <t>S. griseoviridis</t>
    </r>
    <r>
      <rPr>
        <sz val="8"/>
        <color rgb="FF000000"/>
        <rFont val="Calibri"/>
        <family val="2"/>
        <scheme val="minor"/>
      </rPr>
      <t xml:space="preserve"> strain K61 </t>
    </r>
  </si>
  <si>
    <r>
      <t>S. lydicus</t>
    </r>
    <r>
      <rPr>
        <sz val="8"/>
        <color rgb="FF000000"/>
        <rFont val="Calibri"/>
        <family val="2"/>
        <scheme val="minor"/>
      </rPr>
      <t xml:space="preserve"> WYEC 108 </t>
    </r>
  </si>
  <si>
    <t xml:space="preserve">Actinovate AG, Actinovate STP </t>
  </si>
  <si>
    <r>
      <t>S. lydicus</t>
    </r>
    <r>
      <rPr>
        <sz val="8"/>
        <color rgb="FF000000"/>
        <rFont val="Calibri"/>
        <family val="2"/>
        <scheme val="minor"/>
      </rPr>
      <t xml:space="preserve"> WYEC 108 + molybdenum + iron + humic acid </t>
    </r>
  </si>
  <si>
    <t xml:space="preserve">Actino-Iron </t>
  </si>
  <si>
    <t xml:space="preserve">Sesame oil </t>
  </si>
  <si>
    <t xml:space="preserve">Organocide </t>
  </si>
  <si>
    <t>soybean oil, citric acid</t>
  </si>
  <si>
    <t>Saccharopolyspora spinosa</t>
  </si>
  <si>
    <t>Spinosyn A, Spinosyn D (Spinosad)</t>
  </si>
  <si>
    <t>Regard, Regard SC, Entrust, Seduce, Estero</t>
  </si>
  <si>
    <r>
      <rPr>
        <sz val="8"/>
        <color theme="1"/>
        <rFont val="Calibri"/>
        <family val="2"/>
        <scheme val="minor"/>
      </rPr>
      <t>Spinosyn A, Spinosyn D (Spinosad)</t>
    </r>
    <r>
      <rPr>
        <i/>
        <sz val="8"/>
        <color theme="1"/>
        <rFont val="Calibri"/>
        <family val="2"/>
        <scheme val="minor"/>
      </rPr>
      <t xml:space="preserve"> </t>
    </r>
    <r>
      <rPr>
        <sz val="8"/>
        <color theme="1"/>
        <rFont val="Calibri"/>
        <family val="2"/>
        <scheme val="minor"/>
      </rPr>
      <t>and iron phosphate</t>
    </r>
  </si>
  <si>
    <t>Spodoptera frugiperda, Multiple Nucleopolyhedrovirus (fall armyworm)</t>
  </si>
  <si>
    <r>
      <t xml:space="preserve">Swinglea glutinosa </t>
    </r>
    <r>
      <rPr>
        <sz val="8"/>
        <color rgb="FF000000"/>
        <rFont val="Calibri"/>
        <family val="2"/>
        <scheme val="minor"/>
      </rPr>
      <t>(citrus tree species)</t>
    </r>
    <r>
      <rPr>
        <i/>
        <sz val="8"/>
        <color rgb="FF000000"/>
        <rFont val="Calibri"/>
        <family val="2"/>
        <scheme val="minor"/>
      </rPr>
      <t xml:space="preserve"> </t>
    </r>
    <r>
      <rPr>
        <sz val="8"/>
        <color rgb="FF000000"/>
        <rFont val="Calibri"/>
        <family val="2"/>
        <scheme val="minor"/>
      </rPr>
      <t>extract</t>
    </r>
    <r>
      <rPr>
        <i/>
        <sz val="8"/>
        <color rgb="FF000000"/>
        <rFont val="Calibri"/>
        <family val="2"/>
        <scheme val="minor"/>
      </rPr>
      <t xml:space="preserve"> </t>
    </r>
  </si>
  <si>
    <t xml:space="preserve">Trichoderma </t>
  </si>
  <si>
    <r>
      <t>T. asperellum</t>
    </r>
    <r>
      <rPr>
        <sz val="8"/>
        <color rgb="FF000000"/>
        <rFont val="Calibri"/>
        <family val="2"/>
        <scheme val="minor"/>
      </rPr>
      <t xml:space="preserve"> (ICC 012) &amp; </t>
    </r>
    <r>
      <rPr>
        <i/>
        <sz val="8"/>
        <color rgb="FF000000"/>
        <rFont val="Calibri"/>
        <family val="2"/>
        <scheme val="minor"/>
      </rPr>
      <t>T. gamsii</t>
    </r>
    <r>
      <rPr>
        <sz val="8"/>
        <color rgb="FF000000"/>
        <rFont val="Calibri"/>
        <family val="2"/>
        <scheme val="minor"/>
      </rPr>
      <t xml:space="preserve"> (ICC 080)</t>
    </r>
    <r>
      <rPr>
        <i/>
        <sz val="8"/>
        <color rgb="FF000000"/>
        <rFont val="Calibri"/>
        <family val="2"/>
        <scheme val="minor"/>
      </rPr>
      <t xml:space="preserve"> </t>
    </r>
  </si>
  <si>
    <t>Bio-Tam 2.0, Bio-Tam</t>
  </si>
  <si>
    <t>T. asperellum, T. gamsii</t>
  </si>
  <si>
    <t xml:space="preserve">Tenet WP </t>
  </si>
  <si>
    <t>T. atroviride I-1237</t>
  </si>
  <si>
    <r>
      <t>T. harzianum</t>
    </r>
    <r>
      <rPr>
        <sz val="8"/>
        <color rgb="FF000000"/>
        <rFont val="Calibri"/>
        <family val="2"/>
        <scheme val="minor"/>
      </rPr>
      <t xml:space="preserve"> strain T-22   </t>
    </r>
  </si>
  <si>
    <r>
      <t xml:space="preserve">T. harzianum </t>
    </r>
    <r>
      <rPr>
        <sz val="8"/>
        <color rgb="FF000000"/>
        <rFont val="Calibri"/>
        <family val="2"/>
        <scheme val="minor"/>
      </rPr>
      <t xml:space="preserve">strain T-22 and </t>
    </r>
    <r>
      <rPr>
        <i/>
        <sz val="8"/>
        <color rgb="FF000000"/>
        <rFont val="Calibri"/>
        <family val="2"/>
        <scheme val="minor"/>
      </rPr>
      <t xml:space="preserve">T. virens strain G-41 </t>
    </r>
  </si>
  <si>
    <t>T. harzianum T20202 &amp; T1274</t>
  </si>
  <si>
    <t>Promote SP</t>
  </si>
  <si>
    <t>Thyme and Rosemary Oil</t>
  </si>
  <si>
    <t>Agropest</t>
  </si>
  <si>
    <t xml:space="preserve">Thyme oil </t>
  </si>
  <si>
    <t>Promax, Thymox Control, Trillium, Thyme Guard, PathoCURB, Reckoning</t>
  </si>
  <si>
    <t>Thymol, Geraniol, Eugenol</t>
  </si>
  <si>
    <t>Ulocladium</t>
  </si>
  <si>
    <r>
      <rPr>
        <i/>
        <sz val="8"/>
        <color rgb="FF000000"/>
        <rFont val="Calibri"/>
        <family val="2"/>
        <scheme val="minor"/>
      </rPr>
      <t>U. oudemansii</t>
    </r>
    <r>
      <rPr>
        <sz val="8"/>
        <color rgb="FF000000"/>
        <rFont val="Calibri"/>
        <family val="2"/>
        <scheme val="minor"/>
      </rPr>
      <t xml:space="preserve"> strain U3 </t>
    </r>
  </si>
  <si>
    <t xml:space="preserve">Botrystop </t>
  </si>
  <si>
    <t xml:space="preserve">Bacteriophage </t>
  </si>
  <si>
    <t xml:space="preserve">Unspecified Bacteriophages (8 strains) </t>
  </si>
  <si>
    <t>AgriPhage-Fireblight, AgriPhage CMM, AgriPhage Citrus Canker, XylPhi-PD</t>
  </si>
  <si>
    <t>Barrier</t>
  </si>
  <si>
    <t>Eugenol, Thyme Oil</t>
  </si>
  <si>
    <t>Perish</t>
  </si>
  <si>
    <t>Notes</t>
  </si>
  <si>
    <t>Example product (repeat)</t>
  </si>
  <si>
    <t>Crops</t>
  </si>
  <si>
    <t>Pathogens</t>
  </si>
  <si>
    <t>Grape</t>
  </si>
  <si>
    <t>Adjuvants</t>
  </si>
  <si>
    <t>Widespread, EcoSpreader, FreeWay, Attach</t>
  </si>
  <si>
    <t>See tab for adjuvants</t>
  </si>
  <si>
    <t xml:space="preserve">Most crops with restrictions </t>
  </si>
  <si>
    <t>None, surfactant spray additve</t>
  </si>
  <si>
    <t>Aspergillus flavus</t>
  </si>
  <si>
    <t>prevents aflotoxin in grain</t>
  </si>
  <si>
    <t>Almonds, peanuts, pistachios, and corn</t>
  </si>
  <si>
    <t>alfotoxin</t>
  </si>
  <si>
    <t>Aureobasidium pullulans</t>
  </si>
  <si>
    <r>
      <t>A. pullulans</t>
    </r>
    <r>
      <rPr>
        <sz val="8"/>
        <color rgb="FF000000"/>
        <rFont val="Calibri"/>
        <family val="2"/>
        <scheme val="minor"/>
      </rPr>
      <t xml:space="preserve"> strain DSM 14940 25.8% and 14941 25.8%</t>
    </r>
  </si>
  <si>
    <t>Blossom Protect</t>
  </si>
  <si>
    <t>WSDA Certified not OMRI</t>
  </si>
  <si>
    <t>Pome fruit, Walnuts, Rose plants</t>
  </si>
  <si>
    <t>Fire blight and Walnut blight</t>
  </si>
  <si>
    <r>
      <t>A. pullulans</t>
    </r>
    <r>
      <rPr>
        <sz val="8"/>
        <color rgb="FF000000"/>
        <rFont val="Calibri"/>
        <family val="2"/>
        <scheme val="minor"/>
      </rPr>
      <t xml:space="preserve"> strain DSM 14940 40% and 14941 40% </t>
    </r>
  </si>
  <si>
    <t>Botector</t>
  </si>
  <si>
    <t>Wine Grapes, Table grapes, Strawberries</t>
  </si>
  <si>
    <t>grey mold (Botrytis cinerea)</t>
  </si>
  <si>
    <t xml:space="preserve">Bacillus amyloliquefaciens </t>
  </si>
  <si>
    <r>
      <rPr>
        <i/>
        <sz val="8"/>
        <color rgb="FF000000"/>
        <rFont val="Calibri"/>
        <family val="2"/>
        <scheme val="minor"/>
      </rPr>
      <t>B. amyloliquefaciens</t>
    </r>
    <r>
      <rPr>
        <sz val="8"/>
        <color rgb="FF000000"/>
        <rFont val="Calibri"/>
        <family val="2"/>
        <scheme val="minor"/>
      </rPr>
      <t xml:space="preserve"> strain D747 (Ba D747) </t>
    </r>
  </si>
  <si>
    <t>in our peanut seedling disease control trials 8 oz. worked as good as 16 oz. Several farmers have reported fair to good results in peanuts.</t>
  </si>
  <si>
    <t>Leafy Vegetables and Brassicas, Fruit Vegetables, Berries &amp; Small Fruit, Cucurbit vegetables, Root Vegetables, Bulb Vegetables, tubers, and corn, Tree Nuts and Stone Fruit, Pome Fruit, Citrus, field crops, cereal crops, oilseed crops, rice, peanuts, cotton</t>
  </si>
  <si>
    <t>Powdery mildew, Sclerotinia spp., Botrytis spp., Alternaria spp., Bacterial leaf spot, Bacterial spot and speck, Fire blight, Xanthomonas ssp., Monilinia ssp.</t>
  </si>
  <si>
    <r>
      <rPr>
        <i/>
        <sz val="8"/>
        <color rgb="FF000000"/>
        <rFont val="Calibri"/>
        <family val="2"/>
        <scheme val="minor"/>
      </rPr>
      <t>B. amyloliquefaciens</t>
    </r>
    <r>
      <rPr>
        <sz val="8"/>
        <color rgb="FF000000"/>
        <rFont val="Calibri"/>
        <family val="2"/>
        <scheme val="minor"/>
      </rPr>
      <t xml:space="preserve"> strain F727 Nakamurai</t>
    </r>
  </si>
  <si>
    <t>ISR/SAR resistance management. From the NY Extension Grape Specialists: Stargus is a microbial biopesticide from Pro Farm Group (formerly Marrone BioInnovations). The active ingredient is the bacteria Bacillus amyloliquefaciens strain F727 and was selected intentionally to improve the performance of Marrone’s workhorse product Regalia. Stargus is labeled for use in grapes and was tested at UC Davis for Botrytis efficacy (moderate). We tested this product in 2020 and it provided good powdery mildew control. In 2021 we saw that a combination of Stargus+Regalia provided excellent powdery mildew control. In 2022 Stargus+Regalia provided excellent control of black rot. Word is that Pro Farm Group plans to release a pre-mix product in the next few years.</t>
  </si>
  <si>
    <t>Leafy greens, Grapes (see notes), Cucurbits, Apples, Strawberries, Blueberries, Fruiting vegetables</t>
  </si>
  <si>
    <t>Downy mildew, White mold, Gray mold, Botrytis, Fusarium, Powdery mildew</t>
  </si>
  <si>
    <r>
      <rPr>
        <i/>
        <sz val="8"/>
        <color rgb="FF000000"/>
        <rFont val="Calibri"/>
        <family val="2"/>
        <scheme val="minor"/>
      </rPr>
      <t>B. amyloliquefaciens</t>
    </r>
    <r>
      <rPr>
        <sz val="8"/>
        <color rgb="FF000000"/>
        <rFont val="Calibri"/>
        <family val="2"/>
        <scheme val="minor"/>
      </rPr>
      <t xml:space="preserve"> strain FZB24 </t>
    </r>
  </si>
  <si>
    <t>ISR, 15 day residual, not for brassicas</t>
  </si>
  <si>
    <t>Leafy and fruiting vegetables, cucurbits, ornamentals, root and tuber vegetables, berry and small fruit</t>
  </si>
  <si>
    <t>Rhizoctonia, Fusarium, Phytophthora, Pythium, Sclerotinia, Verticillium, Powdery Mildew (Oidium lycopersici) (Erysiphe necator) (Sphaerotheca fuliginea),  Botrytis (Botrytis sp.), Early Blight (Alternaria solani), Late Blight (Phytophthora infestans), Downy Mildew (Bremia lactucae), Bacterial Leaf Spot (Xanthomonas vesicatoria), Bacterial Speck (Pseudomonas syringae), Lettuce Drop (Sclerotinia minor), Cottony Rot (Sclerotinia sclerotiorum)</t>
  </si>
  <si>
    <r>
      <rPr>
        <i/>
        <sz val="8"/>
        <color rgb="FF000000"/>
        <rFont val="Calibri"/>
        <family val="2"/>
        <scheme val="minor"/>
      </rPr>
      <t>B. amyloliquefaciens</t>
    </r>
    <r>
      <rPr>
        <sz val="8"/>
        <color rgb="FF000000"/>
        <rFont val="Calibri"/>
        <family val="2"/>
        <scheme val="minor"/>
      </rPr>
      <t xml:space="preserve"> strain MBI 600 </t>
    </r>
  </si>
  <si>
    <t>biofungicide</t>
  </si>
  <si>
    <t>Vegetables, field crops, pome fruit, stone fruit, small fruit, nuts</t>
  </si>
  <si>
    <t>many diseases</t>
  </si>
  <si>
    <r>
      <rPr>
        <i/>
        <sz val="8"/>
        <color rgb="FF000000"/>
        <rFont val="Calibri"/>
        <family val="2"/>
        <scheme val="minor"/>
      </rPr>
      <t>B. amyloliquefaciens</t>
    </r>
    <r>
      <rPr>
        <sz val="8"/>
        <color rgb="FF000000"/>
        <rFont val="Calibri"/>
        <family val="2"/>
        <scheme val="minor"/>
      </rPr>
      <t xml:space="preserve"> strain QST 713 </t>
    </r>
  </si>
  <si>
    <t xml:space="preserve">Cease, Serenade (ASO, MAX, SOIL), Rhapsody </t>
  </si>
  <si>
    <r>
      <t xml:space="preserve">Several great research reports show it is very good on peach brown rot (Monilinia sp.). It is now being classified as a </t>
    </r>
    <r>
      <rPr>
        <i/>
        <sz val="8"/>
        <color rgb="FF000000"/>
        <rFont val="Calibri"/>
        <family val="2"/>
        <scheme val="minor"/>
      </rPr>
      <t>B. velezensis</t>
    </r>
    <r>
      <rPr>
        <sz val="8"/>
        <color rgb="FF000000"/>
        <rFont val="Calibri"/>
        <family val="2"/>
        <scheme val="minor"/>
      </rPr>
      <t xml:space="preserve"> instead of </t>
    </r>
    <r>
      <rPr>
        <i/>
        <sz val="8"/>
        <color rgb="FF000000"/>
        <rFont val="Calibri"/>
        <family val="2"/>
        <scheme val="minor"/>
      </rPr>
      <t>B. amyloliquefaciens</t>
    </r>
  </si>
  <si>
    <t>Artichokes, Asparagus, Avocados and mangoes, Bananas and plantains, Berries, Brassica (cole) leafy vegetables,  Bulb vegetables, Cereal grains, Citrus fruit, Coffee, Corn, Cotton, Cucurbits, Fruiting vegetables, Grapes, Grass seed production crops, Herbs/spices, Hops, Kiwis, Leafy vegetables, Legume vegetables (succulent and dried), Mint, Non-grass animal feeds, Oil seed crops, Olives, Papayas, Peach, Peanuts, Pineapples, Pome fruit, Pomegranates, Root/tuber and corm vegetables, Soybeans, Stone fruit, Strawberries, Sugarcane, Tobacco, Tree nuts, Watercress</t>
  </si>
  <si>
    <t>Alternaria Leaf Spot, Bacterial Spot, Black Dot, Botrytis, Brown Rot, Early Blight, Fire Blight, Fusarium, Lettuce Drop, Phytophthora, Powdery Mildew, Rhizoctonia solani, Sclerotinia, Sour Rot, Target Spot,</t>
  </si>
  <si>
    <t xml:space="preserve">Bacillus mycoides </t>
  </si>
  <si>
    <r>
      <rPr>
        <i/>
        <sz val="8"/>
        <color rgb="FF000000"/>
        <rFont val="Calibri"/>
        <family val="2"/>
        <scheme val="minor"/>
      </rPr>
      <t>B. mycoiodes</t>
    </r>
    <r>
      <rPr>
        <sz val="8"/>
        <color rgb="FF000000"/>
        <rFont val="Calibri"/>
        <family val="2"/>
        <scheme val="minor"/>
      </rPr>
      <t xml:space="preserve"> isolate J </t>
    </r>
  </si>
  <si>
    <t>ISR (Pecan Scab) Needs to be in plant to prevent disease not in an outbreak</t>
  </si>
  <si>
    <t>Almonds, Blueberries, Carrots, Citrus, Cole crops, , Cucurbits, Fruiting vegetables, Grapes, Leafy vegetables, Legumes, Pecan, Pome fruit, Potatoes, Sugar beets, Table beets, Tobacco</t>
  </si>
  <si>
    <t>Fire blight, Early blight, Late blight, White mold, Cercospora, Downy mildew, Powdery mildew, Venturia effusa (pecan scab)</t>
  </si>
  <si>
    <t xml:space="preserve">Bacillus pumilus </t>
  </si>
  <si>
    <r>
      <rPr>
        <i/>
        <sz val="8"/>
        <color rgb="FF000000"/>
        <rFont val="Calibri"/>
        <family val="2"/>
        <scheme val="minor"/>
      </rPr>
      <t>B. pumilus</t>
    </r>
    <r>
      <rPr>
        <sz val="8"/>
        <color rgb="FF000000"/>
        <rFont val="Calibri"/>
        <family val="2"/>
        <scheme val="minor"/>
      </rPr>
      <t xml:space="preserve"> QST 2808 </t>
    </r>
  </si>
  <si>
    <t>Sonata</t>
  </si>
  <si>
    <t>broad spectrum</t>
  </si>
  <si>
    <t>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
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
TREE NUTS Almond, Beech nut, Brazil nut, Butternut, Cashew, Chestnut, Chinquapin, Filbert, Hickory nut, Macadamia nut, Pecan, Pistachio, Walnut
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TURF and FORESTRY</t>
  </si>
  <si>
    <t>Mildew, phytophera, Mollinia, etc.</t>
  </si>
  <si>
    <t xml:space="preserve">Bacillus subtilis  </t>
  </si>
  <si>
    <r>
      <t xml:space="preserve">B. subtilis </t>
    </r>
    <r>
      <rPr>
        <sz val="8"/>
        <color rgb="FF000000"/>
        <rFont val="Calibri"/>
        <family val="2"/>
        <scheme val="minor"/>
      </rPr>
      <t>strain AFS032321</t>
    </r>
  </si>
  <si>
    <t>new product</t>
  </si>
  <si>
    <t>berries, cucurbits, cole crops, fruiting vegetables, grapes, hops, pome fruit, apple and pear, stone fruit, peach and plum</t>
  </si>
  <si>
    <t>Alternaria, Bacterial Diseases, Downy Mildew, Powdery Mildew, Fusarium, Gummy Stem Blight, Phytophthora, Pythium, Sclerotinia, Sclerotium rolfsii</t>
  </si>
  <si>
    <r>
      <t>Bacillus subtilis</t>
    </r>
    <r>
      <rPr>
        <sz val="8"/>
        <color rgb="FF000000"/>
        <rFont val="Calibri"/>
        <family val="2"/>
        <scheme val="minor"/>
      </rPr>
      <t xml:space="preserve">  </t>
    </r>
  </si>
  <si>
    <r>
      <rPr>
        <i/>
        <sz val="8"/>
        <color rgb="FF000000"/>
        <rFont val="Calibri"/>
        <family val="2"/>
        <scheme val="minor"/>
      </rPr>
      <t>B. subtilis</t>
    </r>
    <r>
      <rPr>
        <sz val="8"/>
        <color rgb="FF000000"/>
        <rFont val="Calibri"/>
        <family val="2"/>
        <scheme val="minor"/>
      </rPr>
      <t xml:space="preserve"> strain ENV 503</t>
    </r>
  </si>
  <si>
    <t>Diseases</t>
  </si>
  <si>
    <t>Greenhouse and Nursery Crops Including Annuals, Perennials, Woody Ornamentals, Flowering Shrubs, Tropical Plants, Palms, Herbs, and Fruit and Nut Trees, grapes</t>
  </si>
  <si>
    <t>Black Root Rot, Early Blight Aspergillus spp., Crown Rot, Damping-off Fungus, Gray Mold, Leaf blight Alternaria spp., Gray Mold, Blight, Botrytis cinerea, Root Rot, Pythium spp., Powdery Mildew, Golovinomyces cichoracearum, formerly called Erysiphe cichoracearum, Podosphaera xanthii, formerly called Sphaerotheca fuliginea), Late Blight, Blackeye Phytophthora spp., Wilt Fusarium oxysporum, Root Rot, Bottom / Stem Rot Rhizoctonia solani, Blight Sclerotinia minor, Bacterial Leaf spot Xanthomonas campestris</t>
  </si>
  <si>
    <r>
      <rPr>
        <i/>
        <sz val="8"/>
        <color rgb="FF000000"/>
        <rFont val="Calibri"/>
        <family val="2"/>
        <scheme val="minor"/>
      </rPr>
      <t>B. subtilis</t>
    </r>
    <r>
      <rPr>
        <sz val="8"/>
        <color rgb="FF000000"/>
        <rFont val="Calibri"/>
        <family val="2"/>
        <scheme val="minor"/>
      </rPr>
      <t xml:space="preserve"> strain IAB/BS03 </t>
    </r>
  </si>
  <si>
    <t>Grapes, Tree Fruits, Berries, Hemp, Leafy Vegetables, Potatoes</t>
  </si>
  <si>
    <t>Rot diseases like Botrytis, Sclerotinia and Monilinia, Powdery mildews, Downy mildews, Apple scab (Venturia inequalis), Bacterial diseases like Xanthomonas, Pseudomonas, Clavibacter and Erwinia, Late blight (Phytophthora infestans), Anthracnose, Alternaria, Soil diseases like Rhizoctonia, Pythium, Phytopthora and Verticillium</t>
  </si>
  <si>
    <t>Bacillus thuringiensis</t>
  </si>
  <si>
    <t>B. thureingiensis var. israelensis</t>
  </si>
  <si>
    <t>fungus gnat control, Rice Seed Midge</t>
  </si>
  <si>
    <t>greenhouse crops, rice</t>
  </si>
  <si>
    <t>fungus gnats, mosquitos, Black Flies, rice seed midge</t>
  </si>
  <si>
    <t xml:space="preserve">B. thuringiensis var.  aizawai </t>
  </si>
  <si>
    <t>Research at the University of Arizona (https://acrobat.adobe.com/id/urn:aaid:sc:VA6C2:ccec581d-228f-4d7f-9eee-3a7d298703da) has shown excellent control of armyworm and Diamondback moth, and beet armyworm.</t>
  </si>
  <si>
    <t>Armyworms, Cutworms, Budworms, Loopers, Borers, Caterpillars, Imported cabbageworm, Diamondback moth, Beet armyworm, Green cloverworm, Velvetbean caterpillar, Fruitworm, Hornworms, Tobacco budworm, Cotton bollworm, Twig borer, Navel orangeworm, Codling moth, Gypsy moth, Grapeleaf skeletonizer, European corn borer</t>
  </si>
  <si>
    <t>Alfalfa caterpillar, Almond moth, Armyworm, Artichoke plume moth, Bagworm, Banana skipper, Banana moth, Beet armyworm, Blueberry leafrollers, Blueberry spanworm, Bollworm, California oak moth, Cherry fruitworm, Citrus cutworm, Codling moth, Corn Earworm, Cotton leafworm, Cotton leafperforator, Cutworm, Diamondback moth, Douglas-fir tussock moth, Elm spanworm, European corn borer, European grapevine moth*, Fall cankerworm, Fall webworm, Filbert webworm, Fruit tree leafroller, Grape leaffolder, Grapeleaf skeletonizer, Green cloverworm, Green fruitworm, Gypsy moth, Helicoverpa spp., Heliothis spp., Hornworms, Imported cabbageworm, Jack pine budworm, Light brown apple moth, Loopers, Mimosa webworm, Naval orangeworm, Obliquebanded leafroller, Ominverous leafroller, Omniverous leaftier, Orangedog, Orange tortrix, Oriental fruit moth, Peach twig borer, Pecan nut casebearer, Redbanded leafroller, Redhumped caterpillar, Rindworm complex, Roughskinned cutworm, Saltmarsh caterpillar, Sod webworm, Southwestern corn borer, Spotted cutworm, Spring cankerworm, Spruce budworm, Tent caterpillar, Tobacco budworm, Tobacco hornworm, Tomato fruitworm, Tomato pinworm, Tropical sod webworm, Tufted apple bud moth, Variegated leafroller, Velvetbean caterpillar, Western tussock moth.</t>
  </si>
  <si>
    <t>Bacillus velezensis</t>
  </si>
  <si>
    <t>LALRISE® START G is a granule coated with a plant growth-promoting rhizobacteria (PGPR) that increases plant establishment through improved root vigor and nutrient availability. This PGPR solubilizes phosphorous from organic and inorganic sources, which promotes growth in young plants and increases plant homogeneity, tree heights, root mass growth, winter vigor, flowering and yields. The granule provides pore spaces to sustain the bacteria, compounding its nutrient-solubilizing and plant-growth benefits, while simultaneously improving soil water-holding capacity and salt solubilization</t>
  </si>
  <si>
    <t>Trees, flowers, bedding plants, green roofs, turf, and ornamentals</t>
  </si>
  <si>
    <t>PGPR for growth</t>
  </si>
  <si>
    <t>AgriPhage, AgriPhage CMM, AgriPhage Citrus Canker, AgriPhage Fireblight,  XylPhi-PD</t>
  </si>
  <si>
    <t xml:space="preserve"> XylPhi-PD is labeled for Pierces Disease of Grapes. Use of injection gun for grape vines</t>
  </si>
  <si>
    <t>tomato and pepper plants, apple and pear trees, and citrus trees, grapes</t>
  </si>
  <si>
    <t>bacterial spot (XCV), bacterial speck (PST), bacterial canker (CMM), Fire blight (EA), and citrus canker (XCC), pierces disease of grapes</t>
  </si>
  <si>
    <t>Entrapment SP, CK, RC, or FV</t>
  </si>
  <si>
    <t>This product works to trap insects or even insect mouthparts. It is very "sticky" to insects.  Used at a low volumne rate per acre and mixed by volume</t>
  </si>
  <si>
    <t xml:space="preserve">Aphids, mites, armyworm, budworm, hornworm, caterpillar, leafhopper, psyllid, scale, flea beetle, thrips, whitefly, plant bugs, </t>
  </si>
  <si>
    <r>
      <t xml:space="preserve">Beauveria bassiana </t>
    </r>
    <r>
      <rPr>
        <sz val="8"/>
        <color rgb="FF000000"/>
        <rFont val="Calibri"/>
        <family val="2"/>
        <scheme val="minor"/>
      </rPr>
      <t>+ pyrethrins</t>
    </r>
  </si>
  <si>
    <t>vegetables, nuts, fruits, ornamentals, turf</t>
  </si>
  <si>
    <t>Greenhouse Whitefly, Silverleaf Whitefly, Sweet Potato Whitefly (aka Tobacco Whitefly), Banded-winged Whitefly, Cassava Whitefly, Citrus Blackfly, Citrus Whitefly, Giant Whitefly, Bean Aphid, Cabbage Aphid, Cowpea Aphid, Green Peach Aphid, Greenbug, Hop Aphid, Melon/Cotton Aphid, Pea Aphid, Potato Aphid, Rose Aphid, Russian Wheat Aphid, Spotted Alfalfa Aphid, Greenhouse Thrips, Cuban Laurel Thrips, Pear Thrips, Potato/Onion Thrips, Thrips palmi, Western Flower Thrips, Two-spotted Spider Mite, Carmine Spider Mite, Citrus Rust Mite, Panicle Rice Mite, Pacific Spider Mite, Clover Mite, Pear Psylla, Tomato/Potato Psylla, Citrus Psylla, Citrus Cocci, Citrus Mealybug, Buffalo Grass Mealybug, Grape Mealybug, Longtailed Mealybug, Grape Leafhopper, Leafhoppers, Planthoppers, Potato Leafhopper, Rice Delphacid, Variegated Grape Leafhopper, Virginia Creeper Leafhopper, European Corn Borer, Lesser Cornstalk Borer, Rice Stem Borer, Southwestern Corn Borer, Sugar Cane Borer, Diamondback Moth, Cabbage Looper, Fall Army Worm, Imported Cabbage Worm, Bean Leaf Beetle, Cereal Leaf Beetle, Colorado Potato Beetle, Corn Rootworm, Cucumber Beetles, Elm Leaf Beetle, Flea Beetles, Atenius, Green June Beetle, White Grubs, Chinch Bugs, Fleahoppers, Lace Bugs, Lygus Bug, Seed Bugs, Stink Bugs, Tarnished Plant Bug, Alfalfa Weevil, Apple Curculio, Billbugs, Black Vine Weevil, Citrus Root Weevil, Coffee Berry Borer, Cotton Boll Weevil, Fuller Rose Weevil, Palm Weevil, Pecan Weevil, Pepper Weevil, Plantain Weevil, Plum Curculio, Root Weevil, Rose Curculio, Strawberry Root Weevil, Sweet Potato Weevil, Vegetable Weevil, Grasshoppers, Locusts, Mole Crickets, Mormon Crickets, Crane Flies, Earwigs, Fungus Gnats, Fruit Flies, Fruittree Leafrollers, Glassy Winged Sharpshooters, Mushroom Flies, Skippers, Sowbugs, Tabanidae, and Webworms</t>
  </si>
  <si>
    <t>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
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
TREE NUTS Almond, Beech nut, Brazil nut, Butternut, Cashew, Chestnut, Chinquapin, Filbert, Hickory nut, Macadamia nut, Pecan, Pistachio, Walnut
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Zucchiniturf, forestry</t>
  </si>
  <si>
    <t>ACARI Two-spotted spider mite* APHIDS Bean aphid, Cabbage aphid, Cotton aphid, Cowpea aphid, Green peach aphid, Greenbug, Hop aphid, Melon aphid, Pea aphid, Potato aphid, Rose aphid, Russian wheat aphid, Spotted alfalfa aphid FOLIAGE-FEEDING LEPIDOPTERA Cabbage looper, Diamondback moth, Fall armyworm*, Imported cabbage worm LEAF-FEEDING BEETLES Bean leaf beetle, Cereal leaf beetle, Colorado potato beetle, Corn rootworm, Cucumber beetles, Elm leaf beetle, Flea beetles LEAFHOPPERS AND PLANTHOPPERS Grape leafhopper, Leafhoppers, Planthoppers, Potato leafhopper, Rice delphacid*, Variegated grape leafhopper, Virginia creeper leafhopper MEALYBUGS Buffalo grass mealybug, Citrus cocci*, Citrus mealybug, Grape mealybug, Longtailed mealybug Specimen Label 5 ORTHOPTERA Grasshoppers, Locusts, Mole crickets, Mormon crickets PLANT BUGS (HETEROPTERA) Chinch bugs, Fleahoppers, Lace bugs, Lygus bugs, Seed bugs, Stink bugs, Tarnished plant bug PSYLLIDS Pear psylla, Potato psylla, Tomato psylla SCARAB BEETLES Ataenieus, Green June beetle, White grubs STEM-BORING LEPIDOPTERA European corn borer, Lesser cornstalk borer, Rice stem borer, Southwestern corn borer, Sugarcane borer THRIPS Cuban laurel thrips, Greenhouse thrips, Onion thrips, Pear thrips, Potato thrips, Thrips palmi, Western flower thrips WEEVILS Alfalfa weevil, Apple curculio, Billbugs, Black vine weevil, Citrus root weevil, Cotton boll weevil, Fuller rose weevil, Palm weevil*, Pecan weevil, Pepper weevil, Plantain weevil*, Plum curculio, Root weevil, Rose curculio, Strawberry root weevil, Sweet potato weevil, Vegetable weevil WHITEFLY Banded-winged whitefly, Cassava whitefly*, Citrus blackfly, Citrus whitefly, Giant whitefly, Greenhouse whitefly, Silverleaf whitefly, Sweet potato whitefly, tobacco whitefly</t>
  </si>
  <si>
    <t>not yet OMRI approved</t>
  </si>
  <si>
    <t>palm</t>
  </si>
  <si>
    <t>RED PALM WEEVIL (RHYNCHOPHORUS FERRUGINEUS) CONTROL</t>
  </si>
  <si>
    <t>Whiteflies, aphids, thrips, plant bugs, striped cucumber beetle and European corn borer</t>
  </si>
  <si>
    <t>Uyir - India, Melocont - Europe</t>
  </si>
  <si>
    <t>Not sure about getting this product. Some literature suggests it may be very specific but powerful</t>
  </si>
  <si>
    <t>Azadiractin, Neem Oil</t>
  </si>
  <si>
    <t>Different % of Azadiractin and Neem Oil depending on product</t>
  </si>
  <si>
    <t>Top fruits including but not limited to Citrus, Lemons, Oranges, Grapefruits, Pummelo, Apples, Plums, Peaches, Apricots, Avocados, Figs, Prunes, Nectarines, Pears. Mangoes, Cherries, Kiwifruit, Kumquats, Loquats, Quinces, Persimmons and Palm. Cucurbits, Watermelons, Gherkins, Squashes, Pumpkins, Gourds, Bitter melons, Chayote, Okra, Asparagus and Melons. Bulb, Cole and Leafy vegetables including but not limited to Broccoli, Brussels sprouts, Cabbage, Cauliflower, Celery, Lettuce, Endives, Kale, Parsley, Onions, Garlic, Shallots, Leeks, Kohlrabi, Chard, Collard, Amaranth, Radicchio, Chicory, Mustard Greens, Rapeseed, Mizuna, Arugula and Spinach. Root and Tuber vegetables including but not limited to Beets, Carrots, Ginger, Radish, Horseradish, Potatoes, Turnips, Yams, Sweet Potatoes, Ginseng, Rutabagas, Watercress, Artichokes and Turmeric. Legumes including but not limited to Beans, Lentils, Peas, Peanuts, Soybeans and Garbanzo Beans. Cereals including but not limited to Barley, Corn, Millet, Rice, Rye, Sorghum, Triticale, Oats and Wheat. Alfalfa and other feed &amp; forage crops. Grasses. Fruiting vegetables including but not limited to Tomatoes, Tomatillos, Bell Peppers, Chili Peppers, and Eggplant. Berries including but not limited to Blackberries, Blueberries, Currants, Strawberries, Cane berries, Gooseberries, Raspberries, Cranberries, Loganberries, Huckleberries, and Boysenberries, Grapes. Tropical fruits including but not limited to Banana, Cherimoyas, Mangoes, Guavas, Papayas and Pineapple. Cotton and oilseeds including but not limited to Canola, Sesame, Rapeseed, Sunflower, Safflower, Olive, Peanut and Jojoba. Herbs &amp; Spices including but not limited to Mints, Anise, Basil, Chives, Coriander, Dill, Fennel, Marigold, Sage, and Thyme. Mushrooms, including but not limited to Agaricus, Bella, Enoki, Maitake, Oyster, Shiitake, and other specialty mushrooms. Nuts including but not limited to Almonds, Pecans, Pistachios, Cashews, Chestnuts, Macadamia, Hazelnuts, Brazil nut, Water chestnuts, and Walnuts. Hemp, Coffee, Tea, Tobacco, and Sugarcane. Greenhouse Crops and ornamentals including but not limited to Chrysanthemums, Poinsettias, Roses, Lilies, Geraniums, Daisies, Carnations, Salvias and Dahlias. All Starter Crops.</t>
  </si>
  <si>
    <t>Aphids Armyworms Fall Armyworms Beetles, Bean leaf Beetles, Cucumber Beetles, Japanese Beetles, Mexican Beetles, Colorado Potato Beetles, Potato Flea Beetles, Corn beetles, Flea Beetles Borers, Budworms. Casebearers, Caterpillars, Codling Moth Fruit Flies Gnats, Fungus Gnats, Grasshoppers, Grubs Leafhoppers, Leaf Perforators, Leafminers, Leafrollers, Loopers, Cabbage loopers, Lygus Bug Maggots, Onion Maggots, Mealybugs Mildew, Rust and Powdery Mildew. Mites, Twospotted Spider Mites, Pacific Spider mites, Moths, Diamondback Moths, Gypsy Moths, Grape Berry Moths, Nematodes Orange Tortrix Phylloxera, Pythium, Psylla, Psyllids Rhizoctonia Solani Scales, San Jose Scale Sclerotinia Sclerotiorum Sclerotium Rolfsii Sharpshooters Sucker Ants Thrips Weevils, Pepper Weevils, Boll weevils Whiteflies Worms Wireworms Webworms Budworms Alfalfa Worms Boll Worms Pickle Worms Fagot Worms, Root Worms, Ear Worms, Cut Worms</t>
  </si>
  <si>
    <t>Heads UP VS</t>
  </si>
  <si>
    <t>hefty bros product.  May be something for peanuts</t>
  </si>
  <si>
    <t>Soybeans, Dry Beans, Corn, Wheat, Peas, Potato, Tomato, may include peanut but so far not on label.</t>
  </si>
  <si>
    <t xml:space="preserve">Preplant seed and pretransplant seedling treatment
for the prevention of fungal and bacterial diseases of plants
(including Sudden Death Syndrome (Fusarium virguliforme) on soybeans, Rhizoctonia root rot/damping
off (Rhizoctonia solani) and Pythium (Pythium spp.) on soybeans and White Mold (Sclerotinia
sclerotiorum) on soybeans and beans)white mold (southern blight) </t>
  </si>
  <si>
    <t>Clove oil 70% + soaps</t>
  </si>
  <si>
    <t>Herbor--G</t>
  </si>
  <si>
    <t>weeds</t>
  </si>
  <si>
    <t>Weeds only</t>
  </si>
  <si>
    <t>Avocado, Citrus, Mango, Grape, Pineapple, Squash, Melon, Cucumber, Broccoli, Cabbage, Brussel Sprouts, Cauliflower, Eggplant, Chili Pepper, Tomato, Potato, Tomatillo, Blackberry, Blueberry, Strawberry, Raspberry, Celery, Chard, Spinach, Lettuce, Asparagus, Chives, Onion, Garlic</t>
  </si>
  <si>
    <t>Thrips, Aphids, Leaf roller, Spotted Wing Vinegar Fly, Red berry mite, Whitefly, Eastern Thrips, black weevil, Two-Spotted Mite</t>
  </si>
  <si>
    <t>apples, cucurbits, grapes, hops, nuts, pears, stone fruit, nursery and ornamentals</t>
  </si>
  <si>
    <t>Mites</t>
  </si>
  <si>
    <t>3.5 pts per acre</t>
  </si>
  <si>
    <t>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
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
TREE NUTS Almond, Beech nut, Brazil nut, Butternut, Cashew, Chestnut, Chinquapin, Filbert, Hickory nut, Macadamia nut, Pecan, Pistachio, Walnut
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TURF and FORESTRY</t>
  </si>
  <si>
    <t xml:space="preserve">Insects, disease, growth regulator. Mites, thrips, leafhoppers, beetles, borers, caterpillars, weevils, mealy bugs, leafminers, scales, Aphids &amp; Phylloxera, Armyworms, Budworms, &amp; Cutworms, Borers &amp; Loopers, Caterpillars &amp; Moths, Leafhoppers, Leafminers, &amp; Leafrollers, Thrips, Whiteflies, Psyllids, Mealybugs, Grubs, Weevils, Flies and Maggots, Fruitworms &amp; Bollworms, Scale </t>
  </si>
  <si>
    <t>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
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
TREE NUTS Almond, Beech nut, Brazil nut, Butternut, Cashew, Chestnut, Chinquapin, Filbert, Hickory nut, Macadamia nut, Pecan, Pistachio, Walnut
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TURF and FORESTRY</t>
  </si>
  <si>
    <t xml:space="preserve">Insects, disease, growth regulator, Aphids  &amp; Phylloxera
Armyworms , Budworms, &amp; Cutworms
Borers  &amp; Loopers
Caterpillars  &amp; Moths
Leafhoppers , Leafminers, &amp; Leafrollers
Thrips 
Whiteflies 
Psyllids 
Mealybugs 
Grubs 
Weevils
Flies and Maggots
Fruitworms &amp; Bollworms
Scale </t>
  </si>
  <si>
    <t>Azadirachtin: 6.0%</t>
  </si>
  <si>
    <t>injectable into trees</t>
  </si>
  <si>
    <t>Grapes, Almonds, Strawberries, Tomatoes, Stone Fruit, Pome Fruit, Fruiting vegetables, Cucurbits, Hops</t>
  </si>
  <si>
    <t>Powdery mildew, Botrytis, Anthracnose, White Mold, Fire Blight</t>
  </si>
  <si>
    <t>Capsicum oleoresin 7.6%, Garlic Oil 23.4%, Canola Oil 55%</t>
  </si>
  <si>
    <t>preventative spray</t>
  </si>
  <si>
    <t>Mites (such as Tetranychus spp., Oligonychus spp., Panonychus spp., Polyphagotarsonemus latus, Phyllocoptruta oleivora, Brevipalpus phoenicis, Steneotarsonemus spinki) Thrips (such as Thrips spp., Frankliniella spp., Heliothrips spp., Scirtothrips citri.) Psyllids (such as Bactericera spp., Diaphorina citri, Cacopsylla spp.) Leafhoppers (such as Empoasca spp., Macrosteles spp., and Graphocephala spp.) Lepidoptera larvae (such as Spodoptera spp., Helicoverpa spp., Tuta absoluta, Thecla spp, Strymon basilides) White flies (such as Dialeurodes spp., Trialeurodes spp. Bemisia spp.) Other pests such as borers (Hypothenemus hampei), mealybugs (Planococcus spp., Pseudococcus spp., Dysmicoccus brevipes) and plant bugs (Leptoglossus spp., Nezara spp)</t>
  </si>
  <si>
    <t>aphids, whiteflies, thrips, mealybugs, and mites</t>
  </si>
  <si>
    <t>Cinnamon oil</t>
  </si>
  <si>
    <t>C. zeylanicum and C. verum to work better</t>
  </si>
  <si>
    <t>grapes, vegetables</t>
  </si>
  <si>
    <t>mites, powdery mildew</t>
  </si>
  <si>
    <r>
      <rPr>
        <b/>
        <sz val="8"/>
        <color rgb="FF000000"/>
        <rFont val="Calibri"/>
        <family val="2"/>
      </rPr>
      <t>MITES</t>
    </r>
    <r>
      <rPr>
        <sz val="8"/>
        <color rgb="FF000000"/>
        <rFont val="Calibri"/>
        <family val="2"/>
      </rPr>
      <t xml:space="preserve">: including but not limited to: Two spotted spider mite, European red mite, Pear Leaf Blister Mite, Pear Rust Mite, etc. </t>
    </r>
    <r>
      <rPr>
        <b/>
        <sz val="8"/>
        <color rgb="FF000000"/>
        <rFont val="Calibri"/>
        <family val="2"/>
      </rPr>
      <t>INSECTS:</t>
    </r>
    <r>
      <rPr>
        <sz val="8"/>
        <color rgb="FF000000"/>
        <rFont val="Calibri"/>
        <family val="2"/>
      </rPr>
      <t xml:space="preserve"> including but not limited to Scales (such as San Jose Scale, California Red Scale, Yellow Scale, Black Scale, Soft Scale, etc.), Aphids (such as cotton aphid, green peach aphid among others). Thrips (such as Thrips spp., Frankliniella spp., Heliothrips spp., Scirtothrips citri among others.) Psyllids (such as Bactericera spp., Diaphorina citri, Cacopsylla spp.) Leafhoppers (such as Empoasca spp., Macrosteles spp., and Graphocephala spp.) Whiteflies (such as Dialeurodes spp., Trialeurodes spp., Bemisia spp.) Flies (such as walnut husk fly, fungus gnats) Armyworms, Caterpillars and loopers (such as cabbage looper, tent caterpillar, fruit worms, alfalfa caterpillar, caterpillar larvae among others) Moth (such as codling moth, grape berry moth, Other pests such as borers (Peach twig borer, Hypothenemus hampei), mealybugs (Planococcus spp., Pseudococcus spp., Dysmicoccus brevipes) and apple maggots, lygus bugs, blueberry maggot, leafrollers). D</t>
    </r>
    <r>
      <rPr>
        <b/>
        <sz val="8"/>
        <color rgb="FF000000"/>
        <rFont val="Calibri"/>
        <family val="2"/>
      </rPr>
      <t xml:space="preserve">ISEASES: </t>
    </r>
    <r>
      <rPr>
        <sz val="8"/>
        <color rgb="FF000000"/>
        <rFont val="Calibri"/>
        <family val="2"/>
      </rPr>
      <t>such as powdery mildew and rusts. and sporulated forms of fungi as Botrytis cinerea, Fulvia fulva, etc</t>
    </r>
  </si>
  <si>
    <t>fruits and vegetables, fruit trees, vines, tree nuts, field and row crops, ornamental trees, shrubs and flowers, containerized plants, and turf.</t>
  </si>
  <si>
    <t>fungus and soft bodied insects MITES: including but not limited to: Two spotted spider mite, European red mite, Pear Leaf Blister Mite, Pear Rust Mite, etc. INSECTS: including but not limited to Scales (such as San Jose Scale, California Red Scale, Yellow Scale, Black Scale, Soft Scale, etc.), Aphids (such as cotton aphid, green peach aphid among others). Thrips (such as Thrips spp., Frankliniella spp., Heliothrips spp., Scirtothrips citri among others.) Psyllids (such as Bactericera spp., Diaphorina citri, Cacopsylla spp.) Leafhoppers (such as Empoasca spp., Macrosteles spp., and Graphocephala spp.) White flies (such as Di_x0002_aleurodes spp., Trialeurodes spp., Bemisia spp.) Flies (such as walnut husk fly, fungus gnats) Armyworms, Caterpillars and loopers (such as cabbage looper, tent caterpillar, fruit worms, alfalfa caterpillar, caterpillar larvae among others) Moth (such as codling moth, grape berry moth, Other pests such as borers (Peach twig borer, Hypothenemus hampei), mealybugs (Planococcus spp., Pseudococcus spp., Dysmicoccus brevipes) and apple maggots, lygus bugs, blueberry maggot, leafrollers). DISEASES: such as powdery mildew and rusts. and sporulated forms of fungi as Botrytis cinerea, Fulvia fulva, etc</t>
  </si>
  <si>
    <t>helps increase flavors</t>
  </si>
  <si>
    <t>Vegetables, Fruit trees, Citrus, Vine and table grape, Olive trees, Banana, Strawberry, Raspberry, and Cranberry, Leaf vegetables, Ornamentals, Onions, Corn, Potato, Rice</t>
  </si>
  <si>
    <t>Botrytis sp., Plasmopara sp., Alternaria sp., Sigatoka sp., Pseudonospora sp., and bacteria such as Xanthomonas spp., Pseudomonas sp., Ralstonia sp.</t>
  </si>
  <si>
    <t>Clove, cinnamon</t>
  </si>
  <si>
    <t>herbicide</t>
  </si>
  <si>
    <t>Grassy and Broadleaf weeds non selective</t>
  </si>
  <si>
    <t>works with GreenFurrow BacStop</t>
  </si>
  <si>
    <t>fungal pathogens</t>
  </si>
  <si>
    <t>GreenFurrow BacStop</t>
  </si>
  <si>
    <t>works with GreenFurrow EF 400</t>
  </si>
  <si>
    <t>fungal and bacterial pathogens</t>
  </si>
  <si>
    <r>
      <t>MITES</t>
    </r>
    <r>
      <rPr>
        <sz val="8"/>
        <rFont val="Calibri"/>
        <family val="2"/>
        <scheme val="minor"/>
      </rPr>
      <t xml:space="preserve">: including but not limited to: Two spotted spider mite, European red mite, Pear Leaf Blister Mite, Pear Rust Mite, etc. </t>
    </r>
    <r>
      <rPr>
        <b/>
        <sz val="8"/>
        <rFont val="Calibri"/>
        <family val="2"/>
        <scheme val="minor"/>
      </rPr>
      <t>INSECTS:</t>
    </r>
    <r>
      <rPr>
        <sz val="8"/>
        <rFont val="Calibri"/>
        <family val="2"/>
        <scheme val="minor"/>
      </rPr>
      <t xml:space="preserve"> including but not limited to Scales (such as San Jose Scale, California Red Scale, Yellow Scale, Black Scale, Soft Scale, etc.), Aphids (such as cotton aphid, green peach aphid among others). Thrips (such as Thrips spp., Frankliniella spp., Heliothrips spp., Scirtothrips citri among others.) Psyllids (such as Bactericera spp., Diaphorina citri, Cacopsylla spp.) Leafhoppers (such as Empoasca spp., Macrosteles spp., and Graphocephala spp.) White flies (such as Di_x0002_aleurodes spp., Trialeurodes spp., Bemisia spp.) Flies (such as walnut husk fly, fungus gnats) Armyworms, Caterpillars and loopers (such as cabbage looper, tent caterpillar, fruit worms, alfalfa caterpillar, caterpillar larvae among others) Moth (such as codling moth, grape berry moth, Other pests such as borers (Peach twig borer, Hypothenemus hampei), mealybugs (Planococcus spp., Pseudococcus spp., Dysmicoccus brevipes) and apple maggots, lygus bugs, blueberry maggot, leafrollers). </t>
    </r>
    <r>
      <rPr>
        <b/>
        <sz val="8"/>
        <rFont val="Calibri"/>
        <family val="2"/>
        <scheme val="minor"/>
      </rPr>
      <t>DISEASES:</t>
    </r>
    <r>
      <rPr>
        <sz val="8"/>
        <rFont val="Calibri"/>
        <family val="2"/>
        <scheme val="minor"/>
      </rPr>
      <t xml:space="preserve"> such as powdery mildew and rusts. and sporulated forms of fungi as Botrytis cinerea, Fulvia fulva, etc</t>
    </r>
  </si>
  <si>
    <t>Corn oil 5% &amp; Soybean Oil - 10% other ingreadients 85%.  Water, Guar Gum, Glycerin, Citric Acid, Soap, Vanillin</t>
  </si>
  <si>
    <t>PureCrop1 is for hydroponics, gardens.   NanoCrop is for commercial Ag</t>
  </si>
  <si>
    <t>mites, aphids, whiteflies, thrips, psyllids, botrytis, fusurium wilt, powdery and downy mildew</t>
  </si>
  <si>
    <t>Cottonseed Oil 40%, Clove Oil 20%, Garlic Oil 10%</t>
  </si>
  <si>
    <t>Pest Out, GC-Mite</t>
  </si>
  <si>
    <t>Miticide, Thrips</t>
  </si>
  <si>
    <t xml:space="preserve">plant oils - Cottonseed oil, corn oil, garlic extract </t>
  </si>
  <si>
    <t>fruits, vegetables, grapes and flowers</t>
  </si>
  <si>
    <t>powdery mildew</t>
  </si>
  <si>
    <t>clove oil</t>
  </si>
  <si>
    <t>Apple Scab (Venturia inaequalis), Bacterial Speck on Tomatoes, Bacterial Canker on Blueberries Pseudomonas spp), Bacterial Wilt on Tomatoes, Bacterial Canker on Potato (Ralstonia spp), Black Rot on Crucifers, Citrus Canker (Xanthomonas spp), Carrot Leaf Blight (Alternaria dauci), Damping Off (Pythium irregulare), Fire Blight (Erwinia amylovora), Fusarium Head Blight on Grasses (Fusarium graminearum), Grape Downy Mildew (Plasmopara viticola), Gray Mold (Botrytis cinerea), Late Blight (Phytophthora infestans), Powdery Mildew on Grasses (Blumeria graminis), Rhizoctinia Root Rot (Rhizoctonia solani), Scab of Cucurbits (Cladosporium cucumerinum), White Mold (Sclerotinia sclerotiorum)</t>
  </si>
  <si>
    <t>Geraniol - 16.7%</t>
  </si>
  <si>
    <t>Diseases:</t>
  </si>
  <si>
    <t>Geraniol-4.5%</t>
  </si>
  <si>
    <t>Nematodes</t>
  </si>
  <si>
    <t>plant oils - Geraniol, Peppermint, Cottonseed, Rosemary</t>
  </si>
  <si>
    <t>insects</t>
  </si>
  <si>
    <t>LALSTIM OSMO</t>
  </si>
  <si>
    <t>Stress tolerance, salinity tolerance</t>
  </si>
  <si>
    <t>Greenhouse Fruit &amp; Vegetables, Field-Grown Fruit &amp; Vegetables, Ornamentals, Stone &amp; Pome Fruit Trees</t>
  </si>
  <si>
    <t>Protects plant tissues against negative effects of environmental stresses. Improves water uptake and maintains crop performance and resilience. Reduces micro-cracking and desiccation injury. Facilitates plant recovery after stress. Improves post-harvest quality shelf life</t>
  </si>
  <si>
    <t>Linseed oil, rosemary oil, peppermint oil, thyme oil</t>
  </si>
  <si>
    <t>Fruits &amp; Vegetables, Herbs, Roses, Flowers, Houseplants, Trees &amp; Shrubs</t>
  </si>
  <si>
    <t>Aphids, Whiteflies, Mites, Powdery Mildew, Gray Mold</t>
  </si>
  <si>
    <t>cell membrane disruptor, pecan scab, peach brown rot</t>
  </si>
  <si>
    <t>Botrytis (Gray mold), Powdery Mildew, Downy Mildew, Alternaria and bacterial diseases like Xanthomonas and Pseudomonas</t>
  </si>
  <si>
    <t>ECOWORKS EC, Rango, TerraNeem EC, Triact 70, Trilogy, Debug On</t>
  </si>
  <si>
    <t>penetrates, irritates insects, can prevent some disease</t>
  </si>
  <si>
    <t>Citrus, Tree fruits , Cucurbits , Bulb , Cole and leafy vegetables , Legume and fruiting vegetables , Root and tuber vegetables, Small fruits and berries, Herbs and spices, Cereal and grains, Nuts, Corn, Alfalfa, Cotton </t>
  </si>
  <si>
    <t>Diseases: Alternaria, Anthracnose, Early blight, Leaf blight, Botrytis, Greasy spot, Leaf spot, Post bloom fruit drop, Powdery mildew, Molds, Scabs, Rusts, Shothole. Pests: Aphids, Mealybugs, Mites, Rust mites, Spider mites, Soft scale, nematodes</t>
  </si>
  <si>
    <t xml:space="preserve">fruit, vegetables, berries, grape, nuts, apple, stone fruit, </t>
  </si>
  <si>
    <t>phids, Beetles, Whiteflies, Two-Spotted Spider Mites, Plant Bugs, Thrips, and Early stages of Caterpillars</t>
  </si>
  <si>
    <t>Pyrethrins 1.4%, Azadiractin 1.2%</t>
  </si>
  <si>
    <t>Pyrethrins are a contact insecticide and can kill beneficials.  Natural pyrethrins are subject to breakdown and degradation quickly in the environment especially sunlight. A late day application is best and will ensure product is active longer.  Buffer pH to 5.5-7.0 to help prevent alkaline hydrolysis which happens quickly.</t>
  </si>
  <si>
    <t>beetles, weevils, leafrollers, borers, flies, leafhoppers, thrips, armyworms, caterpillars, loopers, aphids, beetles, caterpillars, whiteflies, leafminers, and many more</t>
  </si>
  <si>
    <t>Pyrethrins 5%</t>
  </si>
  <si>
    <t>Pyrethrins are a contact insecticide and can kill beneficials.  Natural pyrethrins are subject to breakdown and degradation quickly in the environment especially sunlight. A late day application is best and will ensure product is active longer.  Buffer pH to 5.5-7.0 to help prevent alkaline hydrolysis which happens quickly. Can be used on animals and around animal premises.</t>
  </si>
  <si>
    <t>12-Spotted Cucumber Beetles, Angoumois Grain Moths, Ants (excluding Fire and Pharaoh Ants), Aphids, Apple Maggots, Armored Scales, Armyworms, Artichoke Plume Moths, Asian Citrus Psyllids, Asparagus Beetles, Bagworms, Bean Beetles, Beet Armyworms, Beetles, Bermudagrass Mirids, Billbugs, Blister Beetles, Blow Flies, Boll Weevils, Boxelder Bugs, Branch and Twig Borers, Cabbage Loopers, Cabbage Maggots, Cadelles, Cankerworms, Carrot Weevils, Caterpillars, Chalcids, Cheese Skippers, Cherry Fruit Flies, Cigarette Beetles, Clover Mites, Clover Weevils, Cockroaches, Codling Moths, Colorado Potato Beetles, Confused Flour Beetles, Corn Earworms, Crane Flies, Crickets, Cross-striped Cabbageworms, Cucumber Beetles, Dark Mealworms, Darkling Beetles (lesser Mealworms), Deer Flies, Diamondback Larvae and Moths, Dried fruit Beetles, Drugstore Beetles, Earwigs, Eastern Tent Caterpillars, Elm Leaf Beetles, Eriophyid Mites, European Corn Borer, European Pine Tip Moths, Fireworms, Flea Beetles, Forest Tent Caterpillars, Fruit Flies, Fruit tree Leafrollers, Fruitworms, Fungus Gnats, Garden Symphylan, Glassywinged Sharpshooters, Gnats, Grain Mites, Grapeleaf Skeletonizers, Grape Leafhoppers, Grape Mealybugs, Grasshoppers, Greenbugs, Green Fruitworms, Green Peach Aphids, Greenhouse Thrips, Gypsy Moths (adults &amp; larvae), Harlequin Bugs, Heliothis spp., Horn Flies, Hornworms, House Flies, Imported Cabbageworms, Indian Meal Moths, Japanese Beetles, Katydids, Lace Bugs, Leaffooted Plant Bugs, Leafhoppers, Leafminers, Leafrollers, Leaftiers, Lice, Loopers, Lygus, Maggots, Mealybugs, Mediterranean Flour Moths, Mexican Bean Beetles, Midges, Millipedes, Mites, Mole Crickets, Mosquitoes, Moths, Mushroom Flies, Navel Orangeworms, Olive Fruit Flies, Onion Maggots, Orange Tortrix, Pacific Flatheaded Borers, Pear Psyllids, Pepper Weevils, Pink Bollworms, Potato Leafhoppers, Potato Tuberworms, Proba Bugs, Psyllids, Red Flour Beetles, Rice Weevils, Saltmarsh Caterpillars, Sawtoothed Grain Beetles, Scales, Sharp- shooters, Shore Flies, Shothole Borers, Silverfish, Skippers, Small Flying Moths, Soft Scales, Southern Chinch Bugs, Sow Bugs, Spider Beetles, Springtails, Squash Bugs, Stable Flies, Stink Bugs, Tarnished Plant Bugs, Thrips, Ticks, Tobacco Moths, Tomato Budworms, Tomato Bugs, Tomato Fruitworms, Tomato Hornworms, Tomato Pinworms, Tomato Russet Mites, Tussock Moths, Vine Mealybugs, Vinegar Flies, Webworms, Weevils, Western Yellowstriped Armyworms, Whiteflies, Yellow Mealworms</t>
  </si>
  <si>
    <r>
      <rPr>
        <i/>
        <sz val="8"/>
        <color theme="1"/>
        <rFont val="Calibri"/>
        <family val="2"/>
        <scheme val="minor"/>
      </rPr>
      <t>Quillaja saponaria</t>
    </r>
    <r>
      <rPr>
        <sz val="8"/>
        <color theme="1"/>
        <rFont val="Calibri"/>
        <family val="2"/>
        <scheme val="minor"/>
      </rPr>
      <t xml:space="preserve"> </t>
    </r>
  </si>
  <si>
    <t>Nematodes, most species of nematode</t>
  </si>
  <si>
    <r>
      <rPr>
        <i/>
        <sz val="8"/>
        <color theme="1"/>
        <rFont val="Calibri"/>
        <family val="2"/>
        <scheme val="minor"/>
      </rPr>
      <t>Quillaja saponaria</t>
    </r>
    <r>
      <rPr>
        <sz val="8"/>
        <color theme="1"/>
        <rFont val="Calibri"/>
        <family val="2"/>
        <scheme val="minor"/>
      </rPr>
      <t xml:space="preserve">  Molina</t>
    </r>
  </si>
  <si>
    <t>This is not yet in the US</t>
  </si>
  <si>
    <t>blueberries, vines, and vegetables</t>
  </si>
  <si>
    <t>Botrytis cinerea, powdery mildew, sour rot, Alternaria, and others</t>
  </si>
  <si>
    <r>
      <t xml:space="preserve">ISR, SAR, better growth. From NY Extension Grape Specialists: </t>
    </r>
    <r>
      <rPr>
        <i/>
        <sz val="8"/>
        <color rgb="FF000000"/>
        <rFont val="Calibri"/>
        <family val="2"/>
        <scheme val="minor"/>
      </rPr>
      <t>Regalia is a plant extract biofungicide from Pro Farm Group (formerly Marrone BioInnovations) that has been tested for many years.  While the results have varied when used alone, recent field testing has shown that when this product is tank mixed with Stargus (see below) the efficacy of both materials is multiplied.  Labeled rates are quite high, and the price is on the higher end of the biofungicide spectrum, but results against black rot rival conventional materials.  Regalia and Stargus have a 0 day PHI and a 4 hr REI.</t>
    </r>
  </si>
  <si>
    <t>Almonds, Blueberries, Citrus crops, Cranberries, Cucurbits, Fruiting vegetables, Grapes, Leafy greens, Onions, Pome fruit, Potatoes, Stone fruit, Strawberries, Tobacco, Tree nut crops SUGAR BEETS; LEGUME VEGETABLES, succulent or dried (not including soybeans and peanuts): Chickpeas, Dry Beans,Garbanzo Beans, Lentils, Lima Beans, Split Peas (including those grown for seed or oil production) SOYBEAN; CEREAL GRAINS: Barley, Buckwheat, Grain Amaranth, Milo, Oat, Millets, Rice, Rye, Sorghum (sweet sorghum and other varieties), Triticale, Wheat and other cereal grains; CORN: Sweet Corn, Field Corn, Popcorn, Silage Corn, Seed Corn; FORAGE, FODDER AND STRAW OF CEREAL GRAINS: Corn, Wheat, and any other cereal grain crop; GRASS FORAGE, FODDER, AND HAY: Bermuda grass, Bluegrass, Bromegrass, Fescue, Pasture and range grasses grown for hay or silage, Sudangrass, Timothy, and other grass forage, fodder, and hay; NON-GRASS ANIMAL FEED: Alfalfa, Clover, Kudzu, Lespedeza, Lupin, Sainfoin, Trefoil, Vetch, and other non-grass animal feed; OIL SEED CROPS (not including cotton, peanut, or soybean): Canola, Castor, Flax, Jojoba, Rapeseed, Safflower, Sesame,Sunflower, and other oil seeds; COTTON; PEANUT; SUGARCANE; SWITCHGRASS, MISCANTHUS</t>
  </si>
  <si>
    <t>Alternaria fruit rot, Anthracnose, Black spot, Botrytis, Crown rot, Powdery mildew, Pythium, Phytophthora, Rhizoctonia, Verticillium wilt</t>
  </si>
  <si>
    <t>Peanuts, Nuts (Deciduous), Apple, Beans, Blueberries, Peach, Pecans, Zucchini, Tomato, Wine Grapes, Sports Turf</t>
  </si>
  <si>
    <t>controls diseases such as Botrytis Gray Mold (strawberries), Powdery Mildews (grapes, gerbera daisies), Phytophthora Late Blight (tomatoes), etc</t>
  </si>
  <si>
    <t>Avocado, Citrus and Mangos</t>
  </si>
  <si>
    <t>Thrips (including Citrus Thrips, Avocado Thrips, West- ern Flower Thrips), Aphids, Leafhoppers, Psyllids (including Asian Citrus Psyllids), Beetles, Caterpil- lars, Fruit Flies.</t>
  </si>
  <si>
    <t>non selective weed control</t>
  </si>
  <si>
    <t xml:space="preserve">2 pts per acre. Grape - powdery mildew. </t>
  </si>
  <si>
    <t>Blackberries, Blueberries, Brassica Leafy, Vegetables, Bulb onion, Citrus, Cucurbit Vegetables, Fruiting Vegetables, Ornamental nurseries, Ornamental plants, Passion Fruit, Pome fruit, Raspberries, Stone fruit, Tree Nut Group, ornamental trees, Rapeseed, Sunflower, Mustard Greens, Atemoya, Avocado, Banana, Basil, Bean, Carrot, Celery seed, Grape, Hops, Corn, Cotton, Cranberry, Dill, Elderberry, Chives, Kiwi, Lettuce, Lychee, Mint, Peas, Pepper, Pineapple, Pomegranate, Potato, Radish, Rice, Sorghum, Soybean, Spinach, Strawberry, Sugar apple, Sugar beet, Sweet potatoes, Wheat</t>
  </si>
  <si>
    <t>Alternaria Leaf Spot, Basil Downy Mildew, Black Sigatoka Brown Rot, Blossom Blight, Bunch Rot, Powdery Mildew, Sour Rot, Stem-End Rot Complex</t>
  </si>
  <si>
    <t>Promax, Thymox Control, Trillium, Thyme Guard, Thymic, Reckoning</t>
  </si>
  <si>
    <t>Botrytis, Fusarium, Powdery Mildew, Downy Mildew, Citrus Canker, Citrus Greening-HLB, Fire Blight, and many others. Sucking insects, scales, white flies, psyllids, nematodes, and mites. MITES: including but not limited to: Two spotted spider mite, European red mite, Pear Leaf Blister Mite, Pear Rust Mite, etc. INSECTS: including but not limited to Scales (such as San Jose Scale, California Red Scale, Yellow Scale, Black Scale, Soft Scale, etc.), Aphids (such as cotton aphid, green peach aphid among others). Thrips (such as Thrips spp., Frankliniella spp., Heliothrips spp., Scirtothrips citri among others.) Psyllids (such as Bactericera spp., Diaphorina citri, Cacopsylla spp.) Leafhoppers (such as Empoasca spp., Macrosteles spp., and Graphocephala spp.) White flies (such as Di_x0002_aleurodes spp., Trialeurodes spp., Bemisia spp.) Flies (such as walnut husk fly, fungus gnats) Armyworms, Caterpillars and loopers (such as cabbage looper, tent caterpillar, fruit worms, alfalfa caterpillar, caterpillar larvae among others) Moth (such as codling moth, grape berry moth, Other pests such as borers (Peach twig borer, Hypothenemus hampei), mealybugs (Planococcus spp., Pseudococcus spp., Dysmicoccus brevipes) and apple maggots, lygus bugs, blueberry maggot, leafrollers). DISEASES: such as powdery mildew and rusts. and sporulated forms of fungi as Botrytis cinerea, Fulvia fulva, etc</t>
  </si>
  <si>
    <t>Thyme oil and Rosemary oil</t>
  </si>
  <si>
    <t>aphid control</t>
  </si>
  <si>
    <t>Aphids, Whiteflies, Mites, psyllids,</t>
  </si>
  <si>
    <t>Grapes</t>
  </si>
  <si>
    <t>Botrytis bunch rot</t>
  </si>
  <si>
    <t xml:space="preserve">just mosquitoes, should be applied to standing water.  </t>
  </si>
  <si>
    <t>Homes, backyards, cities in standing water</t>
  </si>
  <si>
    <t>Mosquitoes/midge</t>
  </si>
  <si>
    <t>B. rinojensis strain A396</t>
  </si>
  <si>
    <t>Bountify</t>
  </si>
  <si>
    <t>Apples, Citrus, Grapes, Hops, Lettuce, Melons, Stone Fruits, Strawberries &amp; all other Berries, Tomatoes &amp; Peppers, Tree Nuts including Almonds &amp; Pistachios</t>
  </si>
  <si>
    <t>Aphids including Rosy Apple Aphid &amp; Woolly Apple Aphid, Apple Leaf Curl Midge, Leafhoppers, Leafrollers, Mites including Twospotted Spider Mite, Mealybugs including Grape Mealybug &amp; Vine Mealybug, Navel Orangeworm, Peach Twig Borer, Scale Insects, Spotted Wing Drosophila, Thrips</t>
  </si>
  <si>
    <t>Inactivated Burkholderia rinojensis strain A396 and spent fermentation media</t>
  </si>
  <si>
    <t>Neovo</t>
  </si>
  <si>
    <t>Cereal Grains, Corn, Cotton, Dry Beans, Peanuts, Soybean, Sunflower</t>
  </si>
  <si>
    <t>Corn Rootworm, Cutworms, Lesion Nematodes, Seed Corn Maggot, Soybean Cyst Nematodes, White Grubs, Wireworms</t>
  </si>
  <si>
    <t>Burkholderia spp</t>
  </si>
  <si>
    <t>Heat-killed Burkholderia spp. strain A396 cells and spent fermentation media* 94.46%</t>
  </si>
  <si>
    <t>Venerate, Zelto</t>
  </si>
  <si>
    <t>1-2 qts standard, good on stink bug, worms, weevil, armyworms,  True Army Worms  1.5 qt Majestene, organic surfactant, and water depending on depth, less than 10" 12 gallons/ac, 10 to 15" 15 gallons, over 16" use 20 gallons</t>
  </si>
  <si>
    <t>Almonds, Blueberry, Citrus crops, Cucurbits, Fruiting vegetables, Grapes, Leafy greens, Medicinal plants, herbs, Pistachios, Pome fruit, Potatoes, Strawberry, Tree nut crops, Pecan, Cotton, Corn, Soybeans, Turf, peanut, some oil seed crops,</t>
  </si>
  <si>
    <t>Aphids (including blue alfalfa, cowpea, greenbug, pea, and spotted alfalfa) armyworms, artichoke plume moth, Asian citrus psyllid, cabbage looper, cherry fruitworm, citrus cutworm, citrus leafminer, citrus red mite, citrus rust mite, citrus thrips, cranberry fruitworm, cross-striped cabbageworm, diamondback moth, European corn borer, fall webworm, filbert worm, fireworms, Florida red scale, grape berry moth, grape leaf skeletonizer, grape leafroller, green cloverworm, green fruitworm, green peach aphid*, Heliothis, hickory shuckworm, hornworm, imported cabbageworm, leafhoppers, leafrollers (including fruittree, obliquebanded, pandemic, red-banded, variegated), (Application timing: optimal timing for leafrollers can vary between species and geographic locations. Monitor moth flights with pheromone traps and scout regularly to determine larval populations. Use a 7–10-day re-treatment schedule to maintain control if the crop is growing rapidly or if there is heavy pest pressure. Use a 3–4-day re-treatment schedule at flowering.) loopers (soybean and cabbage), Lygus, mealybugs, melonworm, mites, navel orange worm, omnivorous leafrollers (Application timing: optimal timing for leafrollers can vary between species and geographic locations. Monitor moth flights with pheromone traps and scout regularly to determine larval populations. Use a 7–10-day re-treatment schedule to maintain control if the crop is growing rapidly or if there is heavy pest pressure. Use a 3–4-day re-treatment schedule at flowering.), orange tortrix, orangedog, oriental fruit moth, Pacific spider mite, peach twig borer (Application timing: optimal timing for peach twig borer can vary between species and geographic locations. Monitor moth flights with pheromone traps and scout regularly to determine larval populations. Use a 7–10-day re-treatment schedule to maintain control if the crop is growing rapidly or if there is heavy pest pressure. Use a 3–4-day re-treatment schedule at flowering.) pear psylla, pepper weevil (Use pheromone traps to time applications for control of pepper weevil.) pickleworm, plant bugs plum curculio* (Begin applications when adults are active and prior to start of oviposition. Repeat applications on a 4-7 day interval until adults are no longer active and developing fruit in no longer susceptible to damage. Rotation or tank-mixing with other insecticides labeled for plum curculio is recommended.), potato aphid, potato leafhopper, psyllids, redhumped caterpillar, rindworm complex, rosy apple aphid*, San Jose scale (Apply at delayed dormant to tight cluster or target crawlers with two applications per generation), saltmarsh caterpillar, silverleaf whitefly, six-spotted mite, spanworms, sparganothis fruitworm, stink bugs, tent caterpillar, Texas citrus mite, thrips, tobacco budworm, tomato fruitworm, tomato pinworm, twospotted spider mite, webworm, western raspberry fruitworm, whiteflies, Willamette Spider Mite</t>
  </si>
  <si>
    <t>Burkholderia spp.</t>
  </si>
  <si>
    <t>Majestene, BioST Nematicide 100</t>
  </si>
  <si>
    <t>BioST is sold as a seed treatment for field crops and added to Neonicintoid products</t>
  </si>
  <si>
    <t>Nematodes - all species</t>
  </si>
  <si>
    <t>Candida oleophila</t>
  </si>
  <si>
    <t>post harvest diseases, post harvest treatment</t>
  </si>
  <si>
    <t>Citrus, Banana, pome fruit</t>
  </si>
  <si>
    <t>Botrytis cinerea, Penicillium spp, Colletotrichum musae.</t>
  </si>
  <si>
    <t>1-2 qts or lbs. standard, pecan weevil</t>
  </si>
  <si>
    <t xml:space="preserve">Pecan, Blueberry, Citrus crops, Cucurbits, Fruiting vegetables, Grapes, Leafy greens, Medicinal plants
Pome fruit, Potatoes, Strawberry, Tree nut crops
 </t>
  </si>
  <si>
    <t>Armyworms, Aphids, Asian Citrus Psyllid, Mites, Spotted Wing Drosophila, Thrips, Whiteflies, pecan weevil, corn rootworm, leafminer, and more</t>
  </si>
  <si>
    <t>use of bees to spread the product</t>
  </si>
  <si>
    <t>strawberry, almonds, sunflower, blueberry, blackberry</t>
  </si>
  <si>
    <t>Botrytis, Monilinia, botrytis gray mold, anthracnose</t>
  </si>
  <si>
    <t>Colletotrichum gloeosporioides</t>
  </si>
  <si>
    <t>May not be OMRI yet. Some certifiers approved</t>
  </si>
  <si>
    <t>Rice</t>
  </si>
  <si>
    <t>Northern Jointvetch (Curly Indigo)</t>
  </si>
  <si>
    <t>Coniothyrium minitans</t>
  </si>
  <si>
    <t>Brassica vegetables, bulb vegetables, cucurbits, fruiting vegetables, herbs and spices, leafy vegetables, legumes, non-grass animal feeds, oilseed crops, ornamental bulbs, ornamental herbaceous potted flowers and bedding plants, root and tuber vegetables</t>
  </si>
  <si>
    <t>Sclerotinia diseases such as white mold/Sclerotinia stem rot</t>
  </si>
  <si>
    <t>Coryceps</t>
  </si>
  <si>
    <t>C. fumosorosea</t>
  </si>
  <si>
    <t>horticultural, aromatic, herbaceous ornamentals, and leguminous crops - many</t>
  </si>
  <si>
    <t>whiteflies (Bemisia tabaci, Trialeurodes vaporariorum, Bemisia argentifolii, Lecanoideus floccissimus) in all stages (eggs, larvae and adults). Some activity against aphid, mites and thrips</t>
  </si>
  <si>
    <t>Gray Mold and Stem Canker caused by Botrytis cinerea, Gummy Stem Blight caused by Didymella bryoniae, Damping-Off and Crown and Root Rot diseases caused by Pythium, Rhizoctonia, Phytophthora and Fusarium, Wilt Diseases caused by Fusarium and Verticillium, Charcoal Rot caused by Macrophomina phaseolina</t>
  </si>
  <si>
    <t>Ornamental, Food Crop Plants and Tobacco Grown in Greenhouses, Nurseries, and Interiorscapes. Outdoors on Agricultural and Ornamental Crops, Vegetables and Tobacco. Corn, soybeans, peanut, cotton, sorghum</t>
  </si>
  <si>
    <t>Control of “Damping-Off” and Root Rot Pathogens. Pythium, Rhizoctonia, Sclerotinia spp., Phytophthora capsici, Sclerotium, and Fusarium root and crown rots</t>
  </si>
  <si>
    <t>Seed or infurrow, plant improvement</t>
  </si>
  <si>
    <t>transplants, vegetables, potato, berries, sweet potato, corn, peanut, cotton, cereals, legumes, sunflower, rice, sorghum, forages</t>
  </si>
  <si>
    <t>biostimulant</t>
  </si>
  <si>
    <t>Ultim-ST by Germains is a seed treatment</t>
  </si>
  <si>
    <t>Citrus, Conifers, Field crops ( corn, peanut, sorghum, wheat, rice, cotton, rye, soybean, oats), Greenhouse &amp; Shadehouse crops, Ornamentals, Small fruits, Tree crops, Tropical crops, Vegetables, Vines, Seeds</t>
  </si>
  <si>
    <t>Alternaria, Anthracnose, Bacterial blasts, Bacterial blights, Bacterial spots, Blotches, Botrytis (gray mold), Citrus canker (suppression), Downy mildew, Leaf Spots, Powdery mildew, Rots, Rusts, Scabs, Pythium and Rhizotonia in seed germination</t>
  </si>
  <si>
    <t>Blueberries, Citrus, Grapes, Pome and stone fruits, Strawberries, Tomatoes, Vegetables, Walnuts</t>
  </si>
  <si>
    <r>
      <rPr>
        <b/>
        <sz val="8"/>
        <rFont val="Calibri"/>
        <family val="2"/>
        <scheme val="minor"/>
      </rPr>
      <t>Fruit Trees:</t>
    </r>
    <r>
      <rPr>
        <sz val="8"/>
        <rFont val="Calibri"/>
        <family val="2"/>
        <scheme val="minor"/>
      </rPr>
      <t xml:space="preserve"> Peach leaf curl (dormant spray), Brown rot, Fireblight, Scab, Blossom blight, Leaf and fruit spot. </t>
    </r>
    <r>
      <rPr>
        <b/>
        <sz val="8"/>
        <rFont val="Calibri"/>
        <family val="2"/>
        <scheme val="minor"/>
      </rPr>
      <t>Vegetables:</t>
    </r>
    <r>
      <rPr>
        <sz val="8"/>
        <rFont val="Calibri"/>
        <family val="2"/>
        <scheme val="minor"/>
      </rPr>
      <t xml:space="preserve"> Downy mildew, Powdery mildew, Botrytis, Alternaria leaf blight, Septoria leaf spot</t>
    </r>
  </si>
  <si>
    <t>Badge X2 and SC. OMRI for rice diseases in Texas</t>
  </si>
  <si>
    <t>Works on bacterial and fungal diseases.  Now labeled for rice</t>
  </si>
  <si>
    <r>
      <rPr>
        <b/>
        <sz val="8"/>
        <color rgb="FF000000"/>
        <rFont val="Calibri"/>
        <family val="2"/>
        <scheme val="minor"/>
      </rPr>
      <t>CITRUS:</t>
    </r>
    <r>
      <rPr>
        <sz val="8"/>
        <color rgb="FF000000"/>
        <rFont val="Calibri"/>
        <family val="2"/>
        <scheme val="minor"/>
      </rPr>
      <t xml:space="preserve"> Grapefruit, Kumquat, Lemon, Lime, Orange, Pummelo, Tangelo and Tangerine.</t>
    </r>
    <r>
      <rPr>
        <b/>
        <sz val="8"/>
        <color rgb="FF000000"/>
        <rFont val="Calibri"/>
        <family val="2"/>
        <scheme val="minor"/>
      </rPr>
      <t xml:space="preserve"> FIELD CROPS:</t>
    </r>
    <r>
      <rPr>
        <sz val="8"/>
        <color rgb="FF000000"/>
        <rFont val="Calibri"/>
        <family val="2"/>
        <scheme val="minor"/>
      </rPr>
      <t xml:space="preserve"> Alfalfa, Cereal Grains (Barley, Millet, Oat, Rye, Sorghum, Triticale* and Wheat), Clover*, Corn, Peanut, Potato, Rice, Soybean, Sugar Beet, Sugarcane* and Timothy grass (Phleum spp.*). </t>
    </r>
    <r>
      <rPr>
        <b/>
        <sz val="8"/>
        <color rgb="FF000000"/>
        <rFont val="Calibri"/>
        <family val="2"/>
        <scheme val="minor"/>
      </rPr>
      <t>SMALL FRUITS:</t>
    </r>
    <r>
      <rPr>
        <sz val="8"/>
        <color rgb="FF000000"/>
        <rFont val="Calibri"/>
        <family val="2"/>
        <scheme val="minor"/>
      </rPr>
      <t xml:space="preserve"> Brambles (Blackberry and Raspberry), Blueberry, Cranberry, Currant, Gooseberry, and Strawberry. </t>
    </r>
    <r>
      <rPr>
        <b/>
        <sz val="8"/>
        <color rgb="FF000000"/>
        <rFont val="Calibri"/>
        <family val="2"/>
        <scheme val="minor"/>
      </rPr>
      <t xml:space="preserve">TREE CROPS/FRUIT: </t>
    </r>
    <r>
      <rPr>
        <sz val="8"/>
        <color rgb="FF000000"/>
        <rFont val="Calibri"/>
        <family val="2"/>
        <scheme val="minor"/>
      </rPr>
      <t xml:space="preserve">Apple, Apricot, Atemoya, Avocado, Banana, Carambola, Cherimoya, Cherry, Guava, Litchi, Mamey Sapote, Mango, Nectarine, Olive, Papaya, Peach, Pear, Persimmon, Plantain, Plum, Prune, and Quince. </t>
    </r>
    <r>
      <rPr>
        <b/>
        <sz val="8"/>
        <color rgb="FF000000"/>
        <rFont val="Calibri"/>
        <family val="2"/>
        <scheme val="minor"/>
      </rPr>
      <t>TREE NUTS:</t>
    </r>
    <r>
      <rPr>
        <sz val="8"/>
        <color rgb="FF000000"/>
        <rFont val="Calibri"/>
        <family val="2"/>
        <scheme val="minor"/>
      </rPr>
      <t xml:space="preserve"> Almond, Cacao, Chestnut*, Coffee, Filbert, Macadamia, Nutmeg*, Pecan, Pistachio, and Walnut. </t>
    </r>
    <r>
      <rPr>
        <b/>
        <sz val="8"/>
        <color rgb="FF000000"/>
        <rFont val="Calibri"/>
        <family val="2"/>
        <scheme val="minor"/>
      </rPr>
      <t>VEGETABLES:</t>
    </r>
    <r>
      <rPr>
        <sz val="8"/>
        <color rgb="FF000000"/>
        <rFont val="Calibri"/>
        <family val="2"/>
        <scheme val="minor"/>
      </rPr>
      <t xml:space="preserve"> Arugula*, Artichoke, Asparagus*, Bean (dry and green), Beet, Beet Greens, Carrot, Celery, Celeriac, Chard, Brassicas (Crucifers - Broccoli, Brussels Sprout, Cabbage, Cauliflower, Chinese cabbage, Collard greens, Kale, Kohlrabi, Mustard greens, Turnip greens), Cucurbits (Cantaloupe, Casaba, Chayote, Citron melon, Cucumber, Gourd, Honeydew, Muskmelon, Pumpkin, Squash, Watermelon and Waxgourd), Eggplant, Endive, Escarole, Garlic, Leek, Lettuce, Okra, Onion, Pea, Pepper, Radish, Rhubarb, Rutabaga, Shallot, Spinach, Tomato, and Watercress. </t>
    </r>
    <r>
      <rPr>
        <b/>
        <sz val="8"/>
        <color rgb="FF000000"/>
        <rFont val="Calibri"/>
        <family val="2"/>
        <scheme val="minor"/>
      </rPr>
      <t>VINES:</t>
    </r>
    <r>
      <rPr>
        <sz val="8"/>
        <color rgb="FF000000"/>
        <rFont val="Calibri"/>
        <family val="2"/>
        <scheme val="minor"/>
      </rPr>
      <t xml:space="preserve"> Grape, Hops, Kiwi, and Passion Fruit. HERBS: Basil*, Chives, Cilantro, Coriander, Dill, Lavender*, Mint, Oregano*, Parsley, Rosemary, and Thyme*. </t>
    </r>
    <r>
      <rPr>
        <b/>
        <sz val="8"/>
        <color rgb="FF000000"/>
        <rFont val="Calibri"/>
        <family val="2"/>
        <scheme val="minor"/>
      </rPr>
      <t>MISCELLANEOUS:</t>
    </r>
    <r>
      <rPr>
        <sz val="8"/>
        <color rgb="FF000000"/>
        <rFont val="Calibri"/>
        <family val="2"/>
        <scheme val="minor"/>
      </rPr>
      <t xml:space="preserve"> Ginseng, Live Oak, Sycamore, and Turfgrass*. </t>
    </r>
    <r>
      <rPr>
        <b/>
        <sz val="8"/>
        <color rgb="FF000000"/>
        <rFont val="Calibri"/>
        <family val="2"/>
        <scheme val="minor"/>
      </rPr>
      <t>GREENHOUSE AND SHADEHOUSE CROPS:</t>
    </r>
    <r>
      <rPr>
        <sz val="8"/>
        <color rgb="FF000000"/>
        <rFont val="Calibri"/>
        <family val="2"/>
        <scheme val="minor"/>
      </rPr>
      <t xml:space="preserve"> BADGE SC may be used in greenhouses and shadehouses to control diseases on any crop on this label where physiology allows greenhouse or shadehouse culture. While specific directions are presented for Citrus, Cucumber, Eggplant, Pepper, and Tomato; general use may occur for any crop on this label where physiology allows greenhouse or shadehouse culture. ORNAMENTALS: Specified as listed</t>
    </r>
  </si>
  <si>
    <t>Works on bacterial and fungal diseases.  Rice brown spot and narrow leaf spot</t>
  </si>
  <si>
    <t>Berries, vines and hops, including citrus, Tropical crops, Vegetable crops, Seed dressings, Chives, Turfgrass, Conifers, Greenhouse and shade crops, Ornamentals</t>
  </si>
  <si>
    <t>Algal leaf spot, Alternaria flower spot, Alternaria leaf spot, Anthracnose, Bacterial leaf spot, Bacterial soft rot, Bacterial spot, Black spots, Botrytis blight, Botrytis bud rot, Botrytis grey mold, Cercospora leaf spot, Collectrichum spp., Dieback, Downy mildew, Entomosporium leaf spot, Entomosporium maculate, Exosporium leaf spot, Fire blight, Fungal leaf spot, Leaf spot, Pestalotia leaf spot, Phomopsis stem blight, Phytophthora bud rot, Powdery mildew, Pseudomonas leaf spot, Scab, Septoria leaf spot, Volutella leaf blight, Xanthomonas leaf spot</t>
  </si>
  <si>
    <t>Perma-Guard used for organic grain storage insect pests. Sunblocker is an insecticide but is sold to block UV Rays without a clay.</t>
  </si>
  <si>
    <t>All</t>
  </si>
  <si>
    <t>Grain storage insects, indoor insects, crop insects</t>
  </si>
  <si>
    <t>Do not mix with copper, oxidizer</t>
  </si>
  <si>
    <t>Alternaria, Anthracnose, Aphanomyces, Black Spot – Botrytis (grey mold), Downy Mildew, Erwinia, Fusarium, Leaf Spot – Phytophthora (blights, rots), Plasmopara, Powdery Mildew, Pseudomonas, Pythium, Rhizoctonia, Rust Scab Smut Thielaviopsis, Uncinula (powdery mildew) Wilts and Blights, Red, Blue Green, Black and Brown Algae</t>
  </si>
  <si>
    <t>Grapes, Tomatoes, Apples, Cherries, Strawberries , Berries , Peppers </t>
  </si>
  <si>
    <t>Powdery mildew, Alternaria, Anthracnose, Botrytis, Septoria leaf spot, Apple scab, Cedar apple rust, Phomopaia blight/fruit rot, Ovulinia sp.</t>
  </si>
  <si>
    <t>Calcium Polysulfide 27% or 28%</t>
  </si>
  <si>
    <t>may also act as a protection from sun scald much like kaolyn clay does.</t>
  </si>
  <si>
    <t>Almonds, Apples and Quince, Blueberries, Cane berries (Blackberries, Boysenberries, Dewberries, Raspberries), Cherries (Sweet and Tart), Citrus (Calamondin, Citrus citron, Grapefruit, Kumquat, Lemon, Lime, Mandarin (Tangerine), Orange (Sweet and Sour), Pummelo, Satsuma Mandarin, and cultivars, varieties, and/or hybrids), Currants and Gooseberries, Filberts / Hazelnuts, Fruit &amp; Nuts (Non-Bearing and Bearing), Grapes, Peaches and Nectarines, Pears, Pecans, Pistachios, Plums and Prunes, Red Clover and Alfalfa, Roses, Shade Trees, Ornamental Shrubbery, Deciduous Hedge Plants, and Berries</t>
  </si>
  <si>
    <t>Anthracnose, Alternaria Leaf Spot, Apple Blotch, Black Knot, Black Rot and Frogeye Leaf Spot, Blotch, Botryosphaeria Panicle and Shoot Blight, Brown Rot Blossom Blight, Brown Rot (Fruit), Cane Blight, Citrus Scab, Coryneum Blight (Shot Hole), Exobasidium Fruit and Leaf Spot, Flyspeck, Fusicoccum (Godronia) Canker, Leaf Curl, Leaf Spot, Maple Gall, Measles (ESCA), Mummy Berry, Nectria Canker, Peach Leaf Curl, Peach Twig Borer, Phomopsis Canker and Twig Blight, Phomopsis Cane and Leaf Spot, Plum Leaf Spot, Plum Pockets, Powdery Mildew, Rust, Scab, Septoria Leaf Spot, Sooty Blotch, Spur Blight, Stem Canker, Stem Blight, Yellow Rust, Aphid Eggs (Green Apple, Rosy Apple, Woolly Apple, Black Peach, etc.), Big Bud Mite, Blackberry Leaf Mite, Blueberry Bud Mite, Brown Mites, Citrus Thrips, Citricola Scale, Dryberry Mites, European Red Mite, Flat Mite, Mealybugs, Oystershell Scale, Pear Leaf Blister Mite, Pear Psylla, Peach Twig Borer, Red Berry Mite, Red Spider Mites, Rose Scale, Rust Mites, San Jose Scale, Scale Insects (Multiple Species), Two-Spotted Mites, Yellow Pecan Aphid.</t>
  </si>
  <si>
    <t>Oso 5% SC</t>
  </si>
  <si>
    <t>chitin inhibitor, stop early disease growth</t>
  </si>
  <si>
    <t>Cucurbits, Pome and Stone Fruits, Tubers, Citrus, Root Bulb Vegetables, Brassica Vegetables, Fruiting Vegetables, Berries and Small Fruits</t>
  </si>
  <si>
    <t>Botrytis rot, Septoria spot, Anthracnose, Early Blight, Gray Mold, Powdery mildew, anthracnose, septoria spot, botrytis rot</t>
  </si>
  <si>
    <t>Carbon Defense 11.4%, Sil-Matrix 29%</t>
  </si>
  <si>
    <t>protective cover, great story about product use on small fruit https://agrilifeorganics.files.wordpress.com/2024/05/silmatrix-on-small-fruit.pdf</t>
  </si>
  <si>
    <t>Vegetables, Fruits, Nuts, Vine crops, Ornamentals, Row crops, rice, peanuts, cotton, turf</t>
  </si>
  <si>
    <t>Mites, Aphids, Whiteflies, Powdery mildew, Gray mold, fungal diseases</t>
  </si>
  <si>
    <t>Downy Mildew, Powdery Mildew, Botrytis Blight, Gray Mold, Mold, Verticillium, Fire Blight, Blotch</t>
  </si>
  <si>
    <t>Isaria fumosorosea</t>
  </si>
  <si>
    <r>
      <t xml:space="preserve">Psyllids, aphids, thrips, mites, spider mites, whiteflies, root weevils, thrips 
pupae, rootworms, </t>
    </r>
    <r>
      <rPr>
        <b/>
        <sz val="8"/>
        <rFont val="Calibri"/>
        <family val="2"/>
        <scheme val="minor"/>
      </rPr>
      <t>wireworms</t>
    </r>
    <r>
      <rPr>
        <sz val="8"/>
        <rFont val="Calibri"/>
        <family val="2"/>
        <scheme val="minor"/>
      </rPr>
      <t>, Coleoptera grubs, and larvae, Japanese beetle, Lepidoptera caterpillars and larvae, whiteflies
(Bemisia and Trialeuroides, spp.), aphids, thrips, spider mites, broad mites, rust mites, leafminers (Liriomyza spp.), citrus leafminers, mealybugs, psyllids, and plant bugs, (Lygus spp.)</t>
    </r>
  </si>
  <si>
    <t>Metarhizium anisopliae or Metarhizium brunneum</t>
  </si>
  <si>
    <t>M. anisopliae or now called M. brunneum</t>
  </si>
  <si>
    <t>may be a good cowpea aphid control</t>
  </si>
  <si>
    <t>Cucurbits, onions, celery, lettuce, spinach, peppers, tomatoes, grape, strawberry, cranberry, raspberry, blackberry, ornamental plants and grasses</t>
  </si>
  <si>
    <t>thrips, whiteflies, mites, weevils, aphids, ticks, wireworms, mealybugs and scale insects</t>
  </si>
  <si>
    <t>Fixes N from air, $3/ounce, biostimulant</t>
  </si>
  <si>
    <t xml:space="preserve">Chard, garlic, artichoke, celery, broccoli, onion, green onions, cabbage, cauliflower, escarole, white asparagus, green asparagus, spinach, pea, sugar beet, broad bean, fennel, lettuce, melon, leek, radish, Romanesco, watermelon, and carrot, potato, strawberry, eggplant, zucchini, cucumbers, peppers, pepper for paprika and tomatoes, Rice, winter and spring cereals, canola and rapeseed, cotton and grain legumes, Sunflower, corn, soybeans, sugar beets and sorghum, alfalfa, range and pasture, Olive trees, nut trees, stone fruit trees, pome fruit trees and citrus trees, grapes  </t>
  </si>
  <si>
    <t>None</t>
  </si>
  <si>
    <t>Myrothecium verrucaria</t>
  </si>
  <si>
    <r>
      <t>M. verrucaria strain AARC-0255 -</t>
    </r>
    <r>
      <rPr>
        <sz val="8"/>
        <color rgb="FF000000"/>
        <rFont val="Calibri"/>
        <family val="2"/>
        <scheme val="minor"/>
      </rPr>
      <t xml:space="preserve"> fermented solubles and solids</t>
    </r>
  </si>
  <si>
    <t>soil nematicide</t>
  </si>
  <si>
    <r>
      <rPr>
        <b/>
        <sz val="8"/>
        <color rgb="FF000000"/>
        <rFont val="Calibri"/>
        <family val="2"/>
        <scheme val="minor"/>
      </rPr>
      <t>FRUIT CROPS:</t>
    </r>
    <r>
      <rPr>
        <sz val="8"/>
        <color rgb="FF000000"/>
        <rFont val="Calibri"/>
        <family val="2"/>
        <scheme val="minor"/>
      </rPr>
      <t xml:space="preserve"> grape, kiwifruit, blackberry, raspberry, blueberry, strawberry, cranberry  </t>
    </r>
    <r>
      <rPr>
        <b/>
        <sz val="8"/>
        <color rgb="FF000000"/>
        <rFont val="Calibri"/>
        <family val="2"/>
        <scheme val="minor"/>
      </rPr>
      <t>Citrus</t>
    </r>
    <r>
      <rPr>
        <sz val="8"/>
        <color rgb="FF000000"/>
        <rFont val="Calibri"/>
        <family val="2"/>
        <scheme val="minor"/>
      </rPr>
      <t xml:space="preserve">: sweet orange, lemon, grapefruit </t>
    </r>
    <r>
      <rPr>
        <b/>
        <sz val="8"/>
        <color rgb="FF000000"/>
        <rFont val="Calibri"/>
        <family val="2"/>
        <scheme val="minor"/>
      </rPr>
      <t>VEGETABLES:</t>
    </r>
    <r>
      <rPr>
        <sz val="8"/>
        <color rgb="FF000000"/>
        <rFont val="Calibri"/>
        <family val="2"/>
        <scheme val="minor"/>
      </rPr>
      <t xml:space="preserve"> cucumber, melon, squash, eggplant, pepper, tomato, basil, black pepper, chive, celery, dill</t>
    </r>
    <r>
      <rPr>
        <b/>
        <sz val="8"/>
        <color rgb="FF000000"/>
        <rFont val="Calibri"/>
        <family val="2"/>
        <scheme val="minor"/>
      </rPr>
      <t xml:space="preserve"> LEAFY VEGETABLES AND COLE CROPS:</t>
    </r>
    <r>
      <rPr>
        <sz val="8"/>
        <color rgb="FF000000"/>
        <rFont val="Calibri"/>
        <family val="2"/>
        <scheme val="minor"/>
      </rPr>
      <t xml:space="preserve"> celery, head &amp; leaf lettuce, spinach, broccoli, cabbage </t>
    </r>
    <r>
      <rPr>
        <b/>
        <sz val="8"/>
        <color rgb="FF000000"/>
        <rFont val="Calibri"/>
        <family val="2"/>
        <scheme val="minor"/>
      </rPr>
      <t>LEGUME VEGETABLES:</t>
    </r>
    <r>
      <rPr>
        <sz val="8"/>
        <color rgb="FF000000"/>
        <rFont val="Calibri"/>
        <family val="2"/>
        <scheme val="minor"/>
      </rPr>
      <t xml:space="preserve"> bean, pea, soybean, peanut </t>
    </r>
    <r>
      <rPr>
        <b/>
        <sz val="8"/>
        <color rgb="FF000000"/>
        <rFont val="Calibri"/>
        <family val="2"/>
        <scheme val="minor"/>
      </rPr>
      <t>POME FRUITS:</t>
    </r>
    <r>
      <rPr>
        <sz val="8"/>
        <color rgb="FF000000"/>
        <rFont val="Calibri"/>
        <family val="2"/>
        <scheme val="minor"/>
      </rPr>
      <t xml:space="preserve"> apple, pear </t>
    </r>
    <r>
      <rPr>
        <b/>
        <sz val="8"/>
        <color rgb="FF000000"/>
        <rFont val="Calibri"/>
        <family val="2"/>
        <scheme val="minor"/>
      </rPr>
      <t xml:space="preserve">ROOT AND TUBER VEGETABLES: </t>
    </r>
    <r>
      <rPr>
        <sz val="8"/>
        <color rgb="FF000000"/>
        <rFont val="Calibri"/>
        <family val="2"/>
        <scheme val="minor"/>
      </rPr>
      <t xml:space="preserve">carrot, potato, radish, ginseng, sugar beet </t>
    </r>
    <r>
      <rPr>
        <b/>
        <sz val="8"/>
        <color rgb="FF000000"/>
        <rFont val="Calibri"/>
        <family val="2"/>
        <scheme val="minor"/>
      </rPr>
      <t>STONE FRUITS:</t>
    </r>
    <r>
      <rPr>
        <sz val="8"/>
        <color rgb="FF000000"/>
        <rFont val="Calibri"/>
        <family val="2"/>
        <scheme val="minor"/>
      </rPr>
      <t xml:space="preserve"> peach, plum </t>
    </r>
    <r>
      <rPr>
        <b/>
        <sz val="8"/>
        <color rgb="FF000000"/>
        <rFont val="Calibri"/>
        <family val="2"/>
        <scheme val="minor"/>
      </rPr>
      <t>TREE NUTS:</t>
    </r>
    <r>
      <rPr>
        <sz val="8"/>
        <color rgb="FF000000"/>
        <rFont val="Calibri"/>
        <family val="2"/>
        <scheme val="minor"/>
      </rPr>
      <t xml:space="preserve"> almond, pecan, walnut, </t>
    </r>
    <r>
      <rPr>
        <b/>
        <sz val="8"/>
        <color rgb="FF000000"/>
        <rFont val="Calibri"/>
        <family val="2"/>
        <scheme val="minor"/>
      </rPr>
      <t xml:space="preserve">Others: </t>
    </r>
    <r>
      <rPr>
        <sz val="8"/>
        <color rgb="FF000000"/>
        <rFont val="Calibri"/>
        <family val="2"/>
        <scheme val="minor"/>
      </rPr>
      <t>pineapple, asparagus, avocado, banana, cacao bean, coconut, coffee, cotton, date, fig, globe artichoke, hops, mango, mushroom, okra, papaya, pawpaw, persimmon, plantain, sugarcane, tobacco, turf, water chestnut</t>
    </r>
  </si>
  <si>
    <t>Meloidogyne spp. (root-knot nematodes), Heterodera and Globodera spp. (cyst nematodes), Pratylenchus spp. (lesion nematodes), Tylenchulus semipenetrans (citrus nematode), Trichodorus spp. (stubby-root nematodes), Longidorus spp. (needle nematodes), Paratylenchus spp. (pin nematodes), Rotylenchulus spp. (reniform nematodes), Xiphinema spp. (dagger nematodes), Belonolaimus spp. (sting nematodes), Criconemoides spp., Criconemella spp. and related genera (ring nematodes), Tylenchorhynchus spp. (stunt nematodes), Hoplolaimus spp. (lance nematodes), Rotylenchus spp., Helicotylenchus spp. (spiral nematodes), Radopholus spp. (burrowing nematodes) and other plant parasitic nematodes.</t>
  </si>
  <si>
    <t>Final San O</t>
  </si>
  <si>
    <t>fungicide</t>
  </si>
  <si>
    <t>Purespray, Omni Supreme, SuffOil-X, TresOil</t>
  </si>
  <si>
    <t>Powdery Mildew, Rust, Black Leaf Streak, Sigatoka Black, Papaya Ringspot Virus, Sigatoka Yellow, Beetle, Leaf Mite, Bud Mite, Flat Looper Scale, European Fruit Lecanium Mite, Red/Spider Mite, Red Mite, Rust Scale, Frosted Scale, Italian Pear Scale, Brown Soft Mite, European Red Lace Bug Mealybug Plant Bug /Leaf Bug Spider Mite, Pacific Sawfly, Scale, Thrips, Two-spotted Spider Mite, Aphid, Walnut Aphid Scale, Calico Caterpillar Scale, Citricola Mite, Gall/Blister Scale, Green Leafminer Mite Scale, Parlatoria Borer, Peach Twig Psylla, Pear Psyllid Scale, San Jose Scale, Oleander Scale, Black Scale, Fig Scale, Olive Scale, Purple Scale, Putnam Scale, Soft Spider Mite, Whitefly Scale, Yellow Mite, Eriophyid Moth, Bud Scale, Brown Apricot Scale, Red Scale, Latania Scale, Pear Leafhopper, Variegated Grape Scale, Greedy Adelgid Leafhopper Aphid, Eggs Beetle, Banded Cucumber, Larvae Mite, Rust Mite, Brown Beetle, Chinese Rose Bug Mite, Pacific Red Wintering Phytocoris</t>
  </si>
  <si>
    <t>Used in California organic vineyards a lot.  May cause plant leaf burn in Texas</t>
  </si>
  <si>
    <r>
      <t xml:space="preserve">Aphids (Mult), Armyworm (Pseudaletia unipuncta), Beet Leafhopper (Circulifer tenellus), Black Scale (Saissetia oleae), Brown Almond Mite (Bryobia rubrioculus), Caterpillar Eggs (Mult), Citrus Red Scale (aka California Red Scale) (Aonidiella aurantii), Citrus Yellow Scale (aka California Yellow Scale) (Aonidiella citrina), Fall Armyworm (Spodoptera frugiperda), Grape Leafhopper (Erythroneura elegantula), Grape Leafroller (Erythroneura variabilis), Leafhopper (Circulifer tenellus), Leafhopper (Empoasca sp), Leafminer (Phyllocnistis sp), Leafroller (Archips argyrospila), Leafroller (Platynota stultana), Leafroller (Choristoneura rosaceana), Leafroller (Pandemis pyrusana), Leafroller (Argyrotaenia franciscana), Leafroller (Epiphyas postvittana), Mealybug (Planococcus citri), Mealybug (Pseudococcus sp), Mites (Tetranychus sp), Oleander Scale (Phenacaspis sp), Omnivorous leafroller (Platynota stultana), Potato Leafhopper (Empoasca fabae), Potato Leafhopper; Bean Jassid (Empoasca fabae), </t>
    </r>
    <r>
      <rPr>
        <b/>
        <sz val="8"/>
        <rFont val="Calibri"/>
        <family val="2"/>
        <scheme val="minor"/>
      </rPr>
      <t>Powdery Mildew</t>
    </r>
    <r>
      <rPr>
        <sz val="8"/>
        <rFont val="Calibri"/>
        <family val="2"/>
        <scheme val="minor"/>
      </rPr>
      <t>, Psyllids (Mult), Red-banded Leafroller (Argyrotaenia velutinana), Scale (Mult.), Silverleaf whitefly (Bemisia sp), Spider Mite (Mult), Spinach Leafminer (Pegomya hyoscyami), Sweet Potato Whitefly (Bemisia tabaci), Sweetpotato Whitefly (Bemisia sp)</t>
    </r>
  </si>
  <si>
    <t>Deer Repellent also, mixed with other insectides like spinosad, azidarachtin</t>
  </si>
  <si>
    <t>Adelgids (woolly aphids), Aphids, Lace bugs, Mealybugs, Mites, Leafhoppers, Scale insects, Plant bugs , Sawfly larvae, Psyllids, Tent caterpillars, Spider mite, Earwigs, Whitefly, bragada bug</t>
  </si>
  <si>
    <r>
      <t xml:space="preserve">P. aeruginosa, rhamnolipid biosurfactant (from </t>
    </r>
    <r>
      <rPr>
        <i/>
        <sz val="8"/>
        <color rgb="FF000000"/>
        <rFont val="Calibri"/>
        <family val="2"/>
        <scheme val="minor"/>
      </rPr>
      <t>P. aeruginosa</t>
    </r>
    <r>
      <rPr>
        <sz val="8"/>
        <color rgb="FF000000"/>
        <rFont val="Calibri"/>
        <family val="2"/>
        <scheme val="minor"/>
      </rPr>
      <t xml:space="preserve">) </t>
    </r>
  </si>
  <si>
    <t>vegetables, herbs, flowers, cuttings, bulbs, and tubers</t>
  </si>
  <si>
    <t>Phytopthora, Downy Mildew and Pythium</t>
  </si>
  <si>
    <t>Rhizoctonia, Pythium, Fusarium, Phytophthora, Sclerotinia, Colletotrichum, Botrytis</t>
  </si>
  <si>
    <t>P. fluorescens</t>
  </si>
  <si>
    <t>can help with frost protection</t>
  </si>
  <si>
    <t>Almond, apple, apricots, blueberries, cherry, nectarine, peach, pear, potato, strawberry, tomato</t>
  </si>
  <si>
    <t>fire blight</t>
  </si>
  <si>
    <t>Purpureocillium lilacinus</t>
  </si>
  <si>
    <t xml:space="preserve">Nemaclean,  </t>
  </si>
  <si>
    <t>some companies in India and China have this in their products but no local distribution or approvals</t>
  </si>
  <si>
    <t>Vegetables, Strawberries, Citrus, Nuts, Peaches, Grapevines, Ornamental plants, Melons, Berries</t>
  </si>
  <si>
    <t>Root-knot nematodes (Meloidogyne spp.), Burrowing nematodes (Radopholus similis), Cyst nematode (Heterodera spp. and Globodera spp.), Reniform nematode (Rotylenchulus reniformis), False root-knot nematode (Nacobbus spp.), Spiral nematodes (Helicotylenchus spp.), Sting nematode (Belonolaimus spp.), Root lesion nematode (Pratylenchus spp.)</t>
  </si>
  <si>
    <t>Field vegetables, herbs, tuber, root or bulb crops, Nursery and Greenhouse, Vineyard, Orchard and other Perennial plantations, urban trees, turf</t>
  </si>
  <si>
    <t>pathogen exclusion</t>
  </si>
  <si>
    <t>Saccharomyces cerevisiae</t>
  </si>
  <si>
    <t>Induced systemic resistance. This is a yeast fungus.</t>
  </si>
  <si>
    <t>Grapes, Tomatoes, Strawberries , Berries, stone fruit, peaches</t>
  </si>
  <si>
    <t>Botrytis, Monilinia</t>
  </si>
  <si>
    <r>
      <t>S.</t>
    </r>
    <r>
      <rPr>
        <i/>
        <sz val="8"/>
        <color rgb="FF000000"/>
        <rFont val="Calibri"/>
        <family val="2"/>
        <scheme val="minor"/>
      </rPr>
      <t xml:space="preserve"> cerevisiae</t>
    </r>
    <r>
      <rPr>
        <sz val="8"/>
        <color rgb="FF000000"/>
        <rFont val="Calibri"/>
        <family val="2"/>
        <scheme val="minor"/>
      </rPr>
      <t xml:space="preserve"> strain LAS117 (cell walls)</t>
    </r>
  </si>
  <si>
    <t>Induced systemic resistance</t>
  </si>
  <si>
    <t>berries, grapes, apples, peaches, bulb vegetables, leafy vegetables, nut crops, pecan</t>
  </si>
  <si>
    <t>Botrytis Downy mildew Powdery mildew, Altenaria leaf spot, Late blight,  Sour rot, Frogeye leafspot, Phytophthora, Anthracnose; Asian soybean rust; Black sigatoka; Botrytis; Brown spot; Cercospora; Early blight; Fire blight; Frogeye leaf spot; Fusarium; Late blight; Monilinia spp. (brown rot/blossom blight); Phytophthora; Powdery mildew; Rhizoctonia; Rust; Rumalaria; Scab; Sour Rot; White Mold rot; White mold</t>
  </si>
  <si>
    <t>S. cerevisiae, yeast extract hydrolysate</t>
  </si>
  <si>
    <t>Tree Fruits and Tree Nuts (including Citrus, Apples, Pears, Peaches, Cherries, Almonds, and Pecans), Vegetables, Field Crops and Turf, Ornamental plants</t>
  </si>
  <si>
    <t>Bacterial and fungal disease prevention</t>
  </si>
  <si>
    <t>Regard SC, Entrust, Seduce, Estero</t>
  </si>
  <si>
    <t>western flower thrip and rotate with azadirachtin, soaps, and pyrethrin. Can mix with soaps or botanicals to increase control. pH range is 6.0-9.0. Organosilicone surfactants help with thrip and leafminer control. May have a product for wireworm soon</t>
  </si>
  <si>
    <t xml:space="preserve">wheat, oats, barley, triticale, corn, peanuts, rice, sorghum, cotton, vegetables, grape, peach, pecan, berry, citrus, fruit, pecan, berries, forages, ornamentals, herbs, seed crops, lawns and non-crop areas. </t>
  </si>
  <si>
    <r>
      <rPr>
        <b/>
        <sz val="8"/>
        <rFont val="Calibri"/>
        <family val="2"/>
        <scheme val="minor"/>
      </rPr>
      <t>Seduce</t>
    </r>
    <r>
      <rPr>
        <sz val="8"/>
        <rFont val="Calibri"/>
        <family val="2"/>
        <scheme val="minor"/>
      </rPr>
      <t xml:space="preserve"> - Ants, Earwig and Cutworm Bait, wireworm </t>
    </r>
    <r>
      <rPr>
        <b/>
        <sz val="8"/>
        <rFont val="Calibri"/>
        <family val="2"/>
        <scheme val="minor"/>
      </rPr>
      <t>Regard SC</t>
    </r>
    <r>
      <rPr>
        <sz val="8"/>
        <rFont val="Calibri"/>
        <family val="2"/>
        <scheme val="minor"/>
      </rPr>
      <t xml:space="preserve"> -  insecticide seed treatment for protection against seedcorn maggot and onion maggot, </t>
    </r>
    <r>
      <rPr>
        <b/>
        <sz val="8"/>
        <rFont val="Calibri"/>
        <family val="2"/>
        <scheme val="minor"/>
      </rPr>
      <t>Entrust/Estero</t>
    </r>
    <r>
      <rPr>
        <sz val="8"/>
        <rFont val="Calibri"/>
        <family val="2"/>
        <scheme val="minor"/>
      </rPr>
      <t>- Armyworm, Beetle, Borer, Budworm, Cabbageworm, Caterpillar, Cutworm, Drosphilia, Earworm, Fruit Fly, Fruitworm, Leafminer, Leafroller, Looper, Maggot, Midge, Moth, Pickleworm, Spider Mite, Thrips</t>
    </r>
  </si>
  <si>
    <t>Vegetables, Fruits &amp; berries, Tree Nuts, Turf &amp; grass, Wheat, Ornamentals, Greenhouse grown</t>
  </si>
  <si>
    <t>ants, earwigs, cutworms, sow bugs, pillbugs, slugs and snails.</t>
  </si>
  <si>
    <t xml:space="preserve">Streptomyces  </t>
  </si>
  <si>
    <t>Natamycin (Streptomyces metabolite)</t>
  </si>
  <si>
    <t>controls fruit harvest rots</t>
  </si>
  <si>
    <t xml:space="preserve">fruit crops, berries, peach, plum, fig, grapes, </t>
  </si>
  <si>
    <t>Blue mold, Gray mold, Green mold, Brown rot, Citrus Mucor rot, and Sour rot</t>
  </si>
  <si>
    <t>Fusarium, Phytophthora,  Alternaria and Pythium fungi and suppresses Rhizoctonia sp. and Botrytis sp.</t>
  </si>
  <si>
    <t>Almonds, Apples, Apricots, Asparagus, Blackberries, Blueberries, Broccoli, Cabbage, Carrots, Cauliflower, Celery, Cherries, Citrus, Cole Crops, Collards, Corn, Cotton, Cucurbits, Fruiting Vegetables, Garlic, Ginger, Grapefruit, Grapes, Hops, Leafy Vegetables, Lemons, Lettuce, Lentils, Melons, Mushrooms, Nectarines, Onions, Oranges, Peaches, Pears, Pecans, Peppers, Pistachios, Plums, Pome Fruit, Potatoes, Prunes, Raspberries, Rice, Root/Tuber Vegetables, Spinach, Squash, Stone Fruit, Strawberries, Sweet Corn, Sweet Potatoes, Tangerines, Tomatoes, Tropical Fruits, Walnuts</t>
  </si>
  <si>
    <t>Alternaria, Anthracnose, Bacterial Spot, Botrytis, Citrus Canker, Downy Mildew, Erwinia, Fusarium, Greasy Spot, Monilinia</t>
  </si>
  <si>
    <t>vegetable, turf, ornamentals, greenhouse, nursery</t>
  </si>
  <si>
    <r>
      <t>suppression/control of root rot and dampening off fungi such as </t>
    </r>
    <r>
      <rPr>
        <i/>
        <sz val="8"/>
        <color rgb="FF333333"/>
        <rFont val="Calibri"/>
        <family val="2"/>
        <scheme val="minor"/>
      </rPr>
      <t>Pythium, Rhizoctonia, Pythophthora, Fusarium</t>
    </r>
    <r>
      <rPr>
        <sz val="8"/>
        <color rgb="FF333333"/>
        <rFont val="Calibri"/>
        <family val="2"/>
        <scheme val="minor"/>
      </rPr>
      <t> </t>
    </r>
  </si>
  <si>
    <t>fruiting vegetables, leafy vegetables and cucurbits, melons, watermelon, cantaloupe, greens, squash, grapes</t>
  </si>
  <si>
    <t>Fusarium spp., Phytophthora spp., Pythium spp., Rhizoctonia spp., Sclerotinia spp., Sclerotium rolfsii, Thielaviopsis basicola, Verticillium spp, as well as Armillaria sp. and Rosellinia sp.</t>
  </si>
  <si>
    <t>Armillaria spp., Fusarium spp., Phytophthora spp., Pythium spp., Rhizoctonia spp., Rosellinia spp., Sclerotinia spp., Sclerotium rolfsii, Thielaviopsis basicola, and Verticillium spp.</t>
  </si>
  <si>
    <t>lettuce, carrot, grape trunks</t>
  </si>
  <si>
    <t>Rhizotonia, Pythium</t>
  </si>
  <si>
    <t>RootShield WP, RootShield AG, Plantshield</t>
  </si>
  <si>
    <t>Pythium, Fusarium, Rhizoctonia, Cylindrocladium, and Thielaviopsis species</t>
  </si>
  <si>
    <t>greenhouse transplants</t>
  </si>
  <si>
    <t xml:space="preserve">Pythium,Pythium spp. (e.g., Pythium aphanidermatum), Fusarium, Rhizoctonia, Cylindrocladium, and Thielaviopsis species, Phytophthora spp.  </t>
  </si>
  <si>
    <t>Seed treatment or soil treatment.  May be a possibility for cotton</t>
  </si>
  <si>
    <t>Ulocladium oudemansii</t>
  </si>
  <si>
    <r>
      <t>U. oudemansii</t>
    </r>
    <r>
      <rPr>
        <sz val="8"/>
        <color rgb="FF000000"/>
        <rFont val="Calibri"/>
        <family val="2"/>
        <scheme val="minor"/>
      </rPr>
      <t xml:space="preserve"> strain U3 </t>
    </r>
  </si>
  <si>
    <r>
      <rPr>
        <b/>
        <sz val="8"/>
        <color rgb="FF000000"/>
        <rFont val="Calibri"/>
        <family val="2"/>
        <scheme val="minor"/>
      </rPr>
      <t>Grapes and Stone Fruits:</t>
    </r>
    <r>
      <rPr>
        <sz val="8"/>
        <color rgb="FF000000"/>
        <rFont val="Calibri"/>
        <family val="2"/>
        <scheme val="minor"/>
      </rPr>
      <t xml:space="preserve"> Apricot, Cherry (sweet and tart), Nectarine, Peach, Plum, Plumcot, Prune (fresh) Berries and</t>
    </r>
    <r>
      <rPr>
        <b/>
        <sz val="8"/>
        <color rgb="FF000000"/>
        <rFont val="Calibri"/>
        <family val="2"/>
        <scheme val="minor"/>
      </rPr>
      <t xml:space="preserve"> Small Fruits</t>
    </r>
    <r>
      <rPr>
        <sz val="8"/>
        <color rgb="FF000000"/>
        <rFont val="Calibri"/>
        <family val="2"/>
        <scheme val="minor"/>
      </rPr>
      <t>(except for Grapes, Kiwifruit, and Strawberry): Blackberry, Blueberry, Bushberry, Caneberry, Cranberry, Currants, Elderberry, Gooseberry, Huckleberry, Loganberry, Raspberry, Strawberries,</t>
    </r>
    <r>
      <rPr>
        <b/>
        <sz val="8"/>
        <color rgb="FF000000"/>
        <rFont val="Calibri"/>
        <family val="2"/>
        <scheme val="minor"/>
      </rPr>
      <t xml:space="preserve"> Bulb Vegetables:</t>
    </r>
    <r>
      <rPr>
        <sz val="8"/>
        <color rgb="FF000000"/>
        <rFont val="Calibri"/>
        <family val="2"/>
        <scheme val="minor"/>
      </rPr>
      <t xml:space="preserve"> Garlic, Leeks, Onions, Shallots. </t>
    </r>
    <r>
      <rPr>
        <b/>
        <sz val="8"/>
        <color rgb="FF000000"/>
        <rFont val="Calibri"/>
        <family val="2"/>
        <scheme val="minor"/>
      </rPr>
      <t>Citrus Fruits:</t>
    </r>
    <r>
      <rPr>
        <sz val="8"/>
        <color rgb="FF000000"/>
        <rFont val="Calibri"/>
        <family val="2"/>
        <scheme val="minor"/>
      </rPr>
      <t xml:space="preserve"> Calamondin, Citrus citron, citrus hybrids, Grapefruit, Kumquat, Lemon, Lime, Mandarin, Orange (sour and sweet), Pummelo, Satsuma mandarin *</t>
    </r>
    <r>
      <rPr>
        <b/>
        <sz val="8"/>
        <color rgb="FF000000"/>
        <rFont val="Calibri"/>
        <family val="2"/>
        <scheme val="minor"/>
      </rPr>
      <t>Cucurbit Vegetables:</t>
    </r>
    <r>
      <rPr>
        <sz val="8"/>
        <color rgb="FF000000"/>
        <rFont val="Calibri"/>
        <family val="2"/>
        <scheme val="minor"/>
      </rPr>
      <t xml:space="preserve"> Cucumbers, Melons, Squash, Zucchini </t>
    </r>
    <r>
      <rPr>
        <b/>
        <sz val="8"/>
        <color rgb="FF000000"/>
        <rFont val="Calibri"/>
        <family val="2"/>
        <scheme val="minor"/>
      </rPr>
      <t>Fruiting Vegetables:</t>
    </r>
    <r>
      <rPr>
        <sz val="8"/>
        <color rgb="FF000000"/>
        <rFont val="Calibri"/>
        <family val="2"/>
        <scheme val="minor"/>
      </rPr>
      <t xml:space="preserve"> Eggplant, Okra, Pepper, Tomato, Tomatillo </t>
    </r>
    <r>
      <rPr>
        <b/>
        <sz val="8"/>
        <color rgb="FF000000"/>
        <rFont val="Calibri"/>
        <family val="2"/>
        <scheme val="minor"/>
      </rPr>
      <t>Leafy Vegetables:</t>
    </r>
    <r>
      <rPr>
        <sz val="8"/>
        <color rgb="FF000000"/>
        <rFont val="Calibri"/>
        <family val="2"/>
        <scheme val="minor"/>
      </rPr>
      <t xml:space="preserve"> Broccoli, cabbage, Celery, Collards, Lettuce, Spinach </t>
    </r>
    <r>
      <rPr>
        <b/>
        <sz val="8"/>
        <color rgb="FF000000"/>
        <rFont val="Calibri"/>
        <family val="2"/>
        <scheme val="minor"/>
      </rPr>
      <t>Legumes</t>
    </r>
    <r>
      <rPr>
        <sz val="8"/>
        <color rgb="FF000000"/>
        <rFont val="Calibri"/>
        <family val="2"/>
        <scheme val="minor"/>
      </rPr>
      <t xml:space="preserve"> succulent and dried: Field beans, Lentils, Peas, Peanuts, Soybeans *</t>
    </r>
    <r>
      <rPr>
        <b/>
        <sz val="8"/>
        <color rgb="FF000000"/>
        <rFont val="Calibri"/>
        <family val="2"/>
        <scheme val="minor"/>
      </rPr>
      <t>Ornamental Plants, Bedding Plants Passionfruit Pome Fruits:</t>
    </r>
    <r>
      <rPr>
        <sz val="8"/>
        <color rgb="FF000000"/>
        <rFont val="Calibri"/>
        <family val="2"/>
        <scheme val="minor"/>
      </rPr>
      <t xml:space="preserve"> Apple, Crabapple, Loquat, Mayhaw Pear, Pear, Oriental Quince </t>
    </r>
    <r>
      <rPr>
        <b/>
        <sz val="8"/>
        <color rgb="FF000000"/>
        <rFont val="Calibri"/>
        <family val="2"/>
        <scheme val="minor"/>
      </rPr>
      <t xml:space="preserve">Root, Tuber and Corm Vegetables: </t>
    </r>
    <r>
      <rPr>
        <sz val="8"/>
        <color rgb="FF000000"/>
        <rFont val="Calibri"/>
        <family val="2"/>
        <scheme val="minor"/>
      </rPr>
      <t xml:space="preserve">Beets, Carrots, Cassava, Ginger, Potato, Radish, Sugar beets, Sweet Potato, Yams </t>
    </r>
    <r>
      <rPr>
        <b/>
        <sz val="8"/>
        <color rgb="FF000000"/>
        <rFont val="Calibri"/>
        <family val="2"/>
        <scheme val="minor"/>
      </rPr>
      <t>Tree nuts:</t>
    </r>
    <r>
      <rPr>
        <sz val="8"/>
        <color rgb="FF000000"/>
        <rFont val="Calibri"/>
        <family val="2"/>
        <scheme val="minor"/>
      </rPr>
      <t xml:space="preserve"> Almond, Beech nut, Brazil nut, Butternut, Cashew, Chestnut, Chinquapin, Filbert (hazelnut), Hickory nut, Macadamia nut, Pecan, Walnut (Black and English)</t>
    </r>
  </si>
  <si>
    <t>Botrytis cinerea, Sclerotinia sclerotiorum</t>
  </si>
  <si>
    <t>Pome fruit, Nuts (walnuts), Stone fruit</t>
  </si>
  <si>
    <t>Codling moth larvae, Oriental fruit moth larvae</t>
  </si>
  <si>
    <t>corn earworm, bollworm, soybean podworm</t>
  </si>
  <si>
    <t>Corn, tomato, tobacco, cotton, sorghum, hemp, peanut</t>
  </si>
  <si>
    <t>kills only larvae (caterpillars) of the corn earworm (Helicoverpa zea also known as the tomato fruitworm or cotton bollworm), the old world bollworm (Helicoverpa armigera), and the tobacco budworm (Heliothis virescens)</t>
  </si>
  <si>
    <t>OBs of the nuclear polyhedrosis virus of Helicoverpa zea (corn earworm)</t>
  </si>
  <si>
    <t>Corn, tomato, tobacco, cotton</t>
  </si>
  <si>
    <t>insecticidal virus that infects and kills only larvae (caterpillars) of the corn earworm (Helicoverpa zea also known as the tomato fruitworm or cotton bollworm), the old world bollworm (Helicoverpa armigera), and the tobacco budworm (Heliothis virescens).</t>
  </si>
  <si>
    <t>Sweet corn, sorghum, field corn, rice, turfgrass, wheat</t>
  </si>
  <si>
    <t>fall armyworm</t>
  </si>
  <si>
    <t>Chlorine dioxide</t>
  </si>
  <si>
    <t>Virus Shield</t>
  </si>
  <si>
    <t>Disinfectant with some protection.  Coffee, strawberry, some other fruits and vegetables</t>
  </si>
  <si>
    <t>Fungus and bacteria</t>
  </si>
  <si>
    <t>Legume &amp; Fruiting Vegetables Beans - Eggplants, Lentils, Peas, Peanuts, Peppers, Tomatoes; Bulb, Cole &amp; Leafy Vegetables - Broccoli, Cabbage, Caulifl ower, Celery, Garlic, Lettuce, Onions, Spinach Cucurbits Cantaloupes, Cucumbers, Melons, Squashes, Watermelons; Root &amp; Tuber Vegetables - Potatoes, Radishes, Sweet Potatoes, Turnips; Small Fruits &amp; Berries - Blackberries, Blueberries, Cranberries, Raspberries, Strawberries; Grapes and Hops - Grapes (Raisin, Table, Wine); Herbs - Anise, Basil, Dill, Mint, Peppermint, Spearmint, Thyme and Wintergreen; Stone Fruits, Pome Fruits - Apples, Apricots, Cherries, Peaches, Nectarines, Olives, Pears, Plums, Prunes, Pomegranates and Persimmons Citrus and Sub Tropicals - Avocados, Lemons, Grapefruit, Oranges, Papayas, Bananas, Plantains, Mangos; Nuts - Almonds, Cashews, Pecans, Pistachios, Walnuts Field Crops - Corn, Cotton, Sorghum, Soybeans, Sweet Corn, Tobacco</t>
  </si>
  <si>
    <t>Bacterial Spot, Early Blight, Early Leaf Spot, Gray Mold, Late Blight, Powdery Mildew, Bean Rust, Botrytis Neck, Pin Rot, Rust Alternaria Leaf Spot, Downy Mildew, Gray Mold, Powdery Mildew, Black Root Rot, Botrytis Neck Rot, Pin Rot, Rust Alternaria Leaf Spot, Downy Mildew, Powdery Mildew Bacterial Spot, Early Blight, Early Late Blight, Powdery Mildew, Black Root Rot Anthracnose Fruit Rot, Downy Mildew, Gray Mold, Powdery Mildew, Sour Rot Powdery Mildew, Downy Mildew, Black Rot, Botrytis Bunch Rot Powdery Mildew Fire Blight, Scab, Powdery Mildew, Brown Rot Blossom Blight, Anthracnose, Rust, Gray Mold, Cherry Leaf Spot, Fruit Brown Rot, Black Rot Alternaria Rot, Botrytis Rot, Greasy Spot, Scab, Brown Rot Scab, Walnut Blight, Brown Rot Blossom Blight, Anthracnose, Rust Bacterial Blight, Leaf Spots, Anthracnose, Rust, Powdery Mildew, Downey Mildew, Seedling Blight</t>
  </si>
  <si>
    <t>Adjuvant Type</t>
  </si>
  <si>
    <t>Source</t>
  </si>
  <si>
    <t>Description</t>
  </si>
  <si>
    <t>Common Label Ingredients</t>
  </si>
  <si>
    <t>OMRI Approved Products</t>
  </si>
  <si>
    <t>Water Modifier</t>
  </si>
  <si>
    <t>Deposition Aid/Sticker</t>
  </si>
  <si>
    <t>Drift Control</t>
  </si>
  <si>
    <t>Penetrant</t>
  </si>
  <si>
    <t>Spreader/Wetter</t>
  </si>
  <si>
    <t>Chemical Precipitation Preventer</t>
  </si>
  <si>
    <t>Anti/Defoamer</t>
  </si>
  <si>
    <t>Weather/UV protection</t>
  </si>
  <si>
    <t>Other</t>
  </si>
  <si>
    <t>Acidifiers, Buffers</t>
  </si>
  <si>
    <t>Usually citric acid (or derivative)</t>
  </si>
  <si>
    <t>Lower pH of water (acidifier) and stabilize pH (buffer) of solution</t>
  </si>
  <si>
    <t>Most pesticide, nutrient sprays best in acidic conditions (pH 4.5-6.5); frequently test pH and water hardness throughout mixing and application</t>
  </si>
  <si>
    <t>β-hydroxytricarballylic acid, citric acid (mono hydrate), 2-Hydroxy-1,2,3Propanetricarboxylic Acid, Phosphoric acid</t>
  </si>
  <si>
    <t>Oroboost, Buffer Protect NT, BioLink Acidifier</t>
  </si>
  <si>
    <t>Amino Acids</t>
  </si>
  <si>
    <t>Plants (soy), and other natural materials</t>
  </si>
  <si>
    <t>Act as chelating agent to encapsulate micronutrients; moderate surfactant properties</t>
  </si>
  <si>
    <t>Usable in broad conditions; amino acid chelates can saturate inside plants, so even though available, plants won't take up</t>
  </si>
  <si>
    <t>Glycine, Metal-Amino acid complexes, *EDTA chelates prohibited by NOP.</t>
  </si>
  <si>
    <t>Chelating Agents</t>
  </si>
  <si>
    <t xml:space="preserve">Plants and microbes (amino acids), soil and peat (humic acid)  </t>
  </si>
  <si>
    <t>Bind (encapsulate) metal ions to prevent precipitation and leaching</t>
  </si>
  <si>
    <t>Chelated nutrient can persist in soil and on leaves for longer; pH affects solubility</t>
  </si>
  <si>
    <t>Clinoptilolite and mordenite (zeolites), bentonite</t>
  </si>
  <si>
    <t>Curcurbitacins</t>
  </si>
  <si>
    <t>Plants (Cucurbitaceae members)</t>
  </si>
  <si>
    <t>Naturally occur as glycosides activated by herbivory; bitter to herbivores; feeding stimulants for insect species</t>
  </si>
  <si>
    <t>Designed to cause compulsive eating behavior of pests making them ingest more pesticide in spray</t>
  </si>
  <si>
    <t>Curcurbitacins from buffalo root gourd</t>
  </si>
  <si>
    <t>Humic, Fulvic Acid</t>
  </si>
  <si>
    <t>Soils, peats, shale (broken down organic material)</t>
  </si>
  <si>
    <t>Act as chelating agent to encapsulate micronutrients; hygroscopic humectant properties</t>
  </si>
  <si>
    <t>pH affects solubility; important to prevent soil, water buildup of insoluble compounds</t>
  </si>
  <si>
    <t>Humic acid, leonardite, fulvic acid</t>
  </si>
  <si>
    <t>Mannosylerythritol lipids (MELs) (Biosurfactant)</t>
  </si>
  <si>
    <r>
      <t>Yeast and fungi (</t>
    </r>
    <r>
      <rPr>
        <i/>
        <sz val="8"/>
        <color theme="1"/>
        <rFont val="Calibri"/>
        <family val="2"/>
        <scheme val="minor"/>
      </rPr>
      <t xml:space="preserve">Pseudozyma </t>
    </r>
    <r>
      <rPr>
        <sz val="8"/>
        <color theme="1"/>
        <rFont val="Calibri"/>
        <family val="2"/>
        <scheme val="minor"/>
      </rPr>
      <t xml:space="preserve">sp. &amp; </t>
    </r>
    <r>
      <rPr>
        <i/>
        <sz val="8"/>
        <color theme="1"/>
        <rFont val="Calibri"/>
        <family val="2"/>
        <scheme val="minor"/>
      </rPr>
      <t>Ustilago</t>
    </r>
    <r>
      <rPr>
        <sz val="8"/>
        <color theme="1"/>
        <rFont val="Calibri"/>
        <family val="2"/>
        <scheme val="minor"/>
      </rPr>
      <t xml:space="preserve"> sp.)</t>
    </r>
  </si>
  <si>
    <t>Contain hydrophilic head and hydrophobic tail; form micelles in water (low concentrations); reduces surface tension</t>
  </si>
  <si>
    <t>New for agricultural applications; may also work as antigen and induce plant defense responses</t>
  </si>
  <si>
    <t>Mannosylerythritol lipids</t>
  </si>
  <si>
    <t>Nonionic Surfactants</t>
  </si>
  <si>
    <t>Variable, incl. plants, microbes, and some approved synthetics</t>
  </si>
  <si>
    <t>Contain hydrophilic head and hydrophobic tail; form micelles in water; reduces surface tension</t>
  </si>
  <si>
    <t>The most common in agriculture (including organic); often fatty acids, alcohol, glycerin or glycerol; mode of penetration activity not well understood</t>
  </si>
  <si>
    <t>Sorbitol, glycerol, alkyl amine ethoxylate, alkylphenol ethoxylate, Polyoxyethelene sorbitan fatty acid ester, polyethylene glycol monododecyl ether, Ethoxylated acetylenic surfactant, alcohols</t>
  </si>
  <si>
    <t>Ampersand-Attune,</t>
  </si>
  <si>
    <t>Oils/Lipids</t>
  </si>
  <si>
    <t>Variable, including plants (soy, sunflower) and animals (fish)</t>
  </si>
  <si>
    <t>Fatty acids bound to backbone (glycerol); interact with other hydrophobic materials; can modify plant cuticle solubility to penetrate; increase mixture viscosity</t>
  </si>
  <si>
    <t>Used as biocontrol and adjuvant; require emulsifier; phytotoxicity common esp. with high temps; watch for incompatibility; variable in composition and structure</t>
  </si>
  <si>
    <t>Glycerides, petrolatum, mineral oil, methyl soyate, emulsifiable vegetable (soy) oil concentrate, karanja oil, vegetable extracts</t>
  </si>
  <si>
    <t>Extremo*</t>
  </si>
  <si>
    <t>Organosilicon Surfactant</t>
  </si>
  <si>
    <t>Synthesized from natural silica containing material (quartz, sand, feldspar, kaolinite)</t>
  </si>
  <si>
    <t>Nonionic; contain hydrophilic head and hydrophobic tail w/ O-Si backbone; form micelles in water; reduces surface tension; interrupt foam lamella</t>
  </si>
  <si>
    <t>Do not use above 90°F; known for superspreading which helps stomatal entry of spray</t>
  </si>
  <si>
    <t>Trisiloxane alkoxylate, polyalkyleneoxide modified polydimethylsiloxane, Polyalkyleneoxide, Polyether siloxane (silicone glycol), methylated silicones</t>
  </si>
  <si>
    <t>Rizowet, Silwet L77, Extremo*</t>
  </si>
  <si>
    <t>Polymers</t>
  </si>
  <si>
    <t>Variable, pinene derivatives, also some siloxanes</t>
  </si>
  <si>
    <t>Coalesce and form film to protect spray drop from evaporation, rain, etc.; increase mixture viscosity</t>
  </si>
  <si>
    <t>Function related to concentration in mixture; possible phytotoxicity in hot weather</t>
  </si>
  <si>
    <t>Polyoxyethylene sorbitan monolaurate, Pinolene, pinene (triterpene) polymers, proprietary blend, Polyalkyleneoxide</t>
  </si>
  <si>
    <t xml:space="preserve">Sustain, NuFilm P, </t>
  </si>
  <si>
    <t>Rhamnolipids (Biosurfactant)</t>
  </si>
  <si>
    <t>Bacteria (Pseudomonas aeruginosa)</t>
  </si>
  <si>
    <t>Rhamnolipids</t>
  </si>
  <si>
    <t>Saponins (Biosurfactant)</t>
  </si>
  <si>
    <t>Plants (ex. Yucca, quinoa, soapbark, tea seed)</t>
  </si>
  <si>
    <t>Known for foaming; often somewhat variable in composition which can make less predictable; used as soil drench, surfactant, biocontrol; watch for incompatibility</t>
  </si>
  <si>
    <t>Soaps, Yucca plant extract, soapbark, saponins</t>
  </si>
  <si>
    <t>Xena,</t>
  </si>
  <si>
    <t>Water softeners</t>
  </si>
  <si>
    <t>Variable, can involve salts, filters, and/or magnets</t>
  </si>
  <si>
    <t>Neutralize mineral ions in hard water (Ca, Mg)</t>
  </si>
  <si>
    <t>Frequently test pH and water hardness throughout mixing and application</t>
  </si>
  <si>
    <t>For organic: filter or magnetic system recommended. Salts (ammonium nitrate) are approved for water conditioning in organic but not if applied to field/crops</t>
  </si>
  <si>
    <t>Antifoarm</t>
  </si>
  <si>
    <t>BioLink® AntiFoam is a 10% active antifoam emulsion designed for effective use in agriculture. It can be applied with most surfactants in aqueous formulations, over a broad pH range. BioLink® AntiFoam is particularly effective with nonionic surfactants</t>
  </si>
  <si>
    <t>Dimethylsiloxane polymer</t>
  </si>
  <si>
    <t>*Mixes of adjuvant types</t>
  </si>
  <si>
    <t>Organic Seed Supplier</t>
  </si>
  <si>
    <t>Address</t>
  </si>
  <si>
    <t>City</t>
  </si>
  <si>
    <t>State</t>
  </si>
  <si>
    <t>Zip</t>
  </si>
  <si>
    <t>Email Address</t>
  </si>
  <si>
    <t>Phone</t>
  </si>
  <si>
    <t>Website</t>
  </si>
  <si>
    <t>2B Seeds</t>
  </si>
  <si>
    <t>280 E. 1st Ave # 1055</t>
  </si>
  <si>
    <t>Broomfield</t>
  </si>
  <si>
    <t>CO</t>
  </si>
  <si>
    <t>custserv@2BSeeds.com</t>
  </si>
  <si>
    <t>https://www.2bseeds.com/</t>
  </si>
  <si>
    <t>Adaptive Seeds</t>
  </si>
  <si>
    <t>https://www.adaptiveseeds.com/</t>
  </si>
  <si>
    <t>Most seed types</t>
  </si>
  <si>
    <t>Albert Lea Seed/Blue River Seed/Viking Seed</t>
  </si>
  <si>
    <t>1414 West main Street</t>
  </si>
  <si>
    <t>Albert Lea</t>
  </si>
  <si>
    <t>MN</t>
  </si>
  <si>
    <t>seedhouse@alseed.com</t>
  </si>
  <si>
    <t>www.alseed.com</t>
  </si>
  <si>
    <t>corn, soybeans, alfalfa, wheat, oats, cover crops, wildflowers, native grasses, CRP</t>
  </si>
  <si>
    <t>American Organic Seed</t>
  </si>
  <si>
    <t>604 S. Railrod St.</t>
  </si>
  <si>
    <t>Warren</t>
  </si>
  <si>
    <t>IL</t>
  </si>
  <si>
    <t>www.american-organic.com</t>
  </si>
  <si>
    <t>corn, erisman wheat</t>
  </si>
  <si>
    <t>Annie's Heriloom Seeds</t>
  </si>
  <si>
    <t>5617 Odana Road</t>
  </si>
  <si>
    <t>Madison</t>
  </si>
  <si>
    <t>WI</t>
  </si>
  <si>
    <t>cs@anniesheirloomseeds.com</t>
  </si>
  <si>
    <t>www.anniesheirloomseeds.com</t>
  </si>
  <si>
    <t>Berlin Seeds/Townline Seed Supply</t>
  </si>
  <si>
    <t>5335 County Rd. 77</t>
  </si>
  <si>
    <t>Millersburg</t>
  </si>
  <si>
    <t>OH</t>
  </si>
  <si>
    <t>Berlin Seeds</t>
  </si>
  <si>
    <t>vegetables, herbs, flowers, garlic, onion, potatoes</t>
  </si>
  <si>
    <t>Big Sky Wholesale Seeds</t>
  </si>
  <si>
    <t>PO Box 852</t>
  </si>
  <si>
    <t>Shelby</t>
  </si>
  <si>
    <t>MT</t>
  </si>
  <si>
    <t>https://bigskyseeds.net/</t>
  </si>
  <si>
    <t>grain, forage, cover crop</t>
  </si>
  <si>
    <t>Blaine's Best Seeds</t>
  </si>
  <si>
    <t>6020 22nd Ave NE</t>
  </si>
  <si>
    <t>Rugby</t>
  </si>
  <si>
    <t>ND</t>
  </si>
  <si>
    <t>golden and brown flax, soybeans, pinto and black dry bean varieties, spring, winter, and durum wheat, spelt, oats, barley, forage, yellow and green peas, rye, alfalfa, and grass seed. Hull-less oat seed</t>
  </si>
  <si>
    <t>Botanical Interests</t>
  </si>
  <si>
    <t>660 Compton St.</t>
  </si>
  <si>
    <t>https://www.botanicalinterests.com/</t>
  </si>
  <si>
    <t>Burpee</t>
  </si>
  <si>
    <t>Warminster</t>
  </si>
  <si>
    <t>PA</t>
  </si>
  <si>
    <t>www.burpee.com</t>
  </si>
  <si>
    <t>Byron Seeds</t>
  </si>
  <si>
    <t>775 N 350 E</t>
  </si>
  <si>
    <t>Rockville</t>
  </si>
  <si>
    <t>IN</t>
  </si>
  <si>
    <t>duane@byronseeds.us</t>
  </si>
  <si>
    <t>http://byronseeds.net/</t>
  </si>
  <si>
    <t>alfalfa, corn, clover, cover crop, grasses, mixes</t>
  </si>
  <si>
    <t>Falk's Seed Farm</t>
  </si>
  <si>
    <t>1170 High 9 NE</t>
  </si>
  <si>
    <t>Murdock</t>
  </si>
  <si>
    <t>falkseed@westtechwb.com</t>
  </si>
  <si>
    <t>www.falkseed.com</t>
  </si>
  <si>
    <t>soybeans, corn, forages, small grains</t>
  </si>
  <si>
    <t>Fedco</t>
  </si>
  <si>
    <t>688 Bellsqueeze Rd</t>
  </si>
  <si>
    <t>Clinton</t>
  </si>
  <si>
    <t>ME</t>
  </si>
  <si>
    <t>www.fedcoseeds.com</t>
  </si>
  <si>
    <t>vegetables, herbs, flowers, cover crops, potatoes</t>
  </si>
  <si>
    <t>Field and Forest Products</t>
  </si>
  <si>
    <t>N3296 Kozuzek Rd.</t>
  </si>
  <si>
    <t>Peshtigo</t>
  </si>
  <si>
    <t>www.fieldforest.net</t>
  </si>
  <si>
    <t>organic mushroom spawn</t>
  </si>
  <si>
    <t>Foundation Organic</t>
  </si>
  <si>
    <t>634 13th Avenue N</t>
  </si>
  <si>
    <t>Onalaska</t>
  </si>
  <si>
    <t>http://www.foundationorganicseed.com/</t>
  </si>
  <si>
    <t>seed corn, forages, field crops</t>
  </si>
  <si>
    <t>Fruition Seeds</t>
  </si>
  <si>
    <t>7921 Hickory Bottom Rd.</t>
  </si>
  <si>
    <t>Naples</t>
  </si>
  <si>
    <t>NY</t>
  </si>
  <si>
    <t>https://www.fruitionseeds.com/</t>
  </si>
  <si>
    <t>Genetic Enterprises International</t>
  </si>
  <si>
    <t>6165 Crabapple Lane</t>
  </si>
  <si>
    <t>Johnston</t>
  </si>
  <si>
    <t>IA</t>
  </si>
  <si>
    <t>https://geicornseed.com/</t>
  </si>
  <si>
    <t>seed corn</t>
  </si>
  <si>
    <t>Gourmet Seed International</t>
  </si>
  <si>
    <t>743 Shore Rd.</t>
  </si>
  <si>
    <t>Hollister</t>
  </si>
  <si>
    <t>CA</t>
  </si>
  <si>
    <t>https://www.gourmetseed.com/</t>
  </si>
  <si>
    <t>Gowan Seed Company</t>
  </si>
  <si>
    <t>824 N FM117</t>
  </si>
  <si>
    <t>Batesville</t>
  </si>
  <si>
    <t>TX</t>
  </si>
  <si>
    <t>info@gowanseed.com</t>
  </si>
  <si>
    <t>www.gowanseed.com</t>
  </si>
  <si>
    <t>Vegetable</t>
  </si>
  <si>
    <t>2101 Ranger Hwy</t>
  </si>
  <si>
    <t>Weatherford</t>
  </si>
  <si>
    <t>csmith@gowanseed.com</t>
  </si>
  <si>
    <t>Great Harvest Organics</t>
  </si>
  <si>
    <t>6803 E 276th St</t>
  </si>
  <si>
    <t>Atlanta</t>
  </si>
  <si>
    <t>http://www.greatharvestorganics.com/</t>
  </si>
  <si>
    <t>Grow Organic (Peaceful Valley Farm Supply)</t>
  </si>
  <si>
    <t>https://www.groworganic.com/</t>
  </si>
  <si>
    <t>Gurney's Seed and Nursery</t>
  </si>
  <si>
    <t>PO Box 4178</t>
  </si>
  <si>
    <t>Greendale</t>
  </si>
  <si>
    <t>service@gurneys.com</t>
  </si>
  <si>
    <t>www.gurneys.com</t>
  </si>
  <si>
    <t>Harris Seeds Organic</t>
  </si>
  <si>
    <t>335 Paul Rd.</t>
  </si>
  <si>
    <t>Rochester</t>
  </si>
  <si>
    <t>www.harrisseeds.com</t>
  </si>
  <si>
    <t>High Mowing</t>
  </si>
  <si>
    <t>76 Quarry Rd.</t>
  </si>
  <si>
    <t>Wolcott</t>
  </si>
  <si>
    <t>VT</t>
  </si>
  <si>
    <t>www.highmowingseeds.com</t>
  </si>
  <si>
    <t>J &amp; B Herb and Plant Farms</t>
  </si>
  <si>
    <t>620 Weldon Wrenn Road</t>
  </si>
  <si>
    <t>Roxboro</t>
  </si>
  <si>
    <t>NC</t>
  </si>
  <si>
    <t>https://www.facebook.com/JandBHerbFarm/</t>
  </si>
  <si>
    <t>Herbs, vegetable transplants/planting stock</t>
  </si>
  <si>
    <t>Johnny's Selected Seeds</t>
  </si>
  <si>
    <t>http://www.johnnyseeds.com</t>
  </si>
  <si>
    <t>Living Seed Company</t>
  </si>
  <si>
    <t>PO Box 177</t>
  </si>
  <si>
    <t>Point Reyes Station</t>
  </si>
  <si>
    <t>info@livingseedcompany.com</t>
  </si>
  <si>
    <t>https://www.livingseedcompany.com/</t>
  </si>
  <si>
    <t>Master's Choice</t>
  </si>
  <si>
    <t>3010 State Rd 146 E</t>
  </si>
  <si>
    <t>Anna</t>
  </si>
  <si>
    <t>www.seedcorn.com</t>
  </si>
  <si>
    <t>Corn</t>
  </si>
  <si>
    <t>Merit Seeds</t>
  </si>
  <si>
    <t>PO Box 205</t>
  </si>
  <si>
    <t>Berlin</t>
  </si>
  <si>
    <t>info@meritseed.com</t>
  </si>
  <si>
    <t>https://meritseed.com/</t>
  </si>
  <si>
    <t>organic forages</t>
  </si>
  <si>
    <t>Morgan County</t>
  </si>
  <si>
    <t>18761 Kelsay Rd</t>
  </si>
  <si>
    <t>Barnett</t>
  </si>
  <si>
    <t>MO</t>
  </si>
  <si>
    <t>https://www.morgancountyseeds.com/</t>
  </si>
  <si>
    <t>New Sprout Organic Farm</t>
  </si>
  <si>
    <t>190 Eastside Drive</t>
  </si>
  <si>
    <t xml:space="preserve">Black Mountain </t>
  </si>
  <si>
    <t>growersupport@sproutmountainfarms.com</t>
  </si>
  <si>
    <t>https://www.sproutmountainfarms.com/</t>
  </si>
  <si>
    <t>organic seed potato and sweet potato slips</t>
  </si>
  <si>
    <t>Osborne Seed Company</t>
  </si>
  <si>
    <t>2428 Old HWY 99 S. Road</t>
  </si>
  <si>
    <t>Mt. Vernon</t>
  </si>
  <si>
    <t>WA</t>
  </si>
  <si>
    <t>info@osborneseed.com</t>
  </si>
  <si>
    <t>https://www.osborneseed.com</t>
  </si>
  <si>
    <t>vegetables</t>
  </si>
  <si>
    <t>Park Seed Company</t>
  </si>
  <si>
    <t>3507 Cokesbury Rd.</t>
  </si>
  <si>
    <t>Hodges</t>
  </si>
  <si>
    <t>SC</t>
  </si>
  <si>
    <t>parkseed.com</t>
  </si>
  <si>
    <t>Pinetree Garden Seeds</t>
  </si>
  <si>
    <t>PO Box 300</t>
  </si>
  <si>
    <t>New Gloucester</t>
  </si>
  <si>
    <t>https://www.superseeds.com/</t>
  </si>
  <si>
    <t>Prairie Hybrid Seeds</t>
  </si>
  <si>
    <t>27445 Hurd Rd.</t>
  </si>
  <si>
    <t>Deer Grove</t>
  </si>
  <si>
    <t>info@prairiehybrids.com</t>
  </si>
  <si>
    <t>https://prairiehybrids.com/</t>
  </si>
  <si>
    <t>Prairie Road Organic Seed</t>
  </si>
  <si>
    <t>9732 79th St SE</t>
  </si>
  <si>
    <t>Fullerton</t>
  </si>
  <si>
    <t>https://www.prairieroadorganic.co/</t>
  </si>
  <si>
    <t>Restoration Seeds</t>
  </si>
  <si>
    <t>9969 Wagner Creek Rd</t>
  </si>
  <si>
    <t>Talent</t>
  </si>
  <si>
    <t>OR</t>
  </si>
  <si>
    <t>service@restorationseeds.com</t>
  </si>
  <si>
    <t>https://www.restorationseeds.com/</t>
  </si>
  <si>
    <t>Seed Savers Exchange Heirloom Seeds</t>
  </si>
  <si>
    <t>3094 North Winn Road</t>
  </si>
  <si>
    <t>Decorah</t>
  </si>
  <si>
    <t>https://www.seedsavers.org/</t>
  </si>
  <si>
    <t>Seedway</t>
  </si>
  <si>
    <t>2113 N. Jackson Rd</t>
  </si>
  <si>
    <t>McAllen</t>
  </si>
  <si>
    <t>vegseed@seedway.com</t>
  </si>
  <si>
    <t>www.seedway.com</t>
  </si>
  <si>
    <t>Vegetables (commercial)</t>
  </si>
  <si>
    <t xml:space="preserve">Seedway </t>
  </si>
  <si>
    <t>1737 Railroad Place</t>
  </si>
  <si>
    <t>Hall</t>
  </si>
  <si>
    <t>Most seed types, good commercial selections</t>
  </si>
  <si>
    <t>Siskiyou Seeds</t>
  </si>
  <si>
    <t>3220 East Fork Rd.</t>
  </si>
  <si>
    <t>Williams</t>
  </si>
  <si>
    <t>info@siskiyouseeds.com</t>
  </si>
  <si>
    <t>https://www.siskiyouseeds.com/</t>
  </si>
  <si>
    <t>Southern Exposure Seed Exchage</t>
  </si>
  <si>
    <t>PO Box 460</t>
  </si>
  <si>
    <t>Mineral</t>
  </si>
  <si>
    <t>VA</t>
  </si>
  <si>
    <t>www.southernexposure.com</t>
  </si>
  <si>
    <t>Strictly Medicinal Seeds</t>
  </si>
  <si>
    <t>PO Box 299</t>
  </si>
  <si>
    <t>inservice@strictlymedicinalseeds.com</t>
  </si>
  <si>
    <t>https://strictlymedicinalseeds.com/</t>
  </si>
  <si>
    <t>Herbs</t>
  </si>
  <si>
    <t>Territorial Seed Company</t>
  </si>
  <si>
    <t>E Palmer Ave</t>
  </si>
  <si>
    <t>Cottage Grove</t>
  </si>
  <si>
    <t>info@territorialseed.com</t>
  </si>
  <si>
    <t>http://www.territorialseed.com</t>
  </si>
  <si>
    <t>Tropical Star Enterprises</t>
  </si>
  <si>
    <t>814 North Border Rd.</t>
  </si>
  <si>
    <t>Alamo</t>
  </si>
  <si>
    <t>info@tropical-star.com</t>
  </si>
  <si>
    <t>tropical-star.com</t>
  </si>
  <si>
    <t>vegetable transplants</t>
  </si>
  <si>
    <t>Turtle Tree Seed Initiative</t>
  </si>
  <si>
    <t>10 White Birch Rd</t>
  </si>
  <si>
    <t>Copake</t>
  </si>
  <si>
    <t>Turtle@Turtletreeseed.org</t>
  </si>
  <si>
    <t>http://www.turtletreeseed.org</t>
  </si>
  <si>
    <t>Uprising Seeds</t>
  </si>
  <si>
    <t>1501 FRASER ST. SUITE 105</t>
  </si>
  <si>
    <t>Bellingham</t>
  </si>
  <si>
    <t>info@uprisingorganics.com</t>
  </si>
  <si>
    <t>https://uprisingorganics.com</t>
  </si>
  <si>
    <t>Vitalis Organic Seeds</t>
  </si>
  <si>
    <t>7 Harris Place</t>
  </si>
  <si>
    <t>Salinas</t>
  </si>
  <si>
    <t>customer.service@enzazaden.com</t>
  </si>
  <si>
    <t>http://usa.vitalisorganic.com/</t>
  </si>
  <si>
    <t>Welter Seed and Honey Company</t>
  </si>
  <si>
    <t>17724 Hwy 136</t>
  </si>
  <si>
    <t>Onslow</t>
  </si>
  <si>
    <t>info@welterseed.com</t>
  </si>
  <si>
    <t>http://welterseed.com/</t>
  </si>
  <si>
    <t>Wild Garden</t>
  </si>
  <si>
    <t>PO Box 1509</t>
  </si>
  <si>
    <t>Philomath</t>
  </si>
  <si>
    <t>karen@wildgardenseed.com</t>
  </si>
  <si>
    <t>www.wildgardenseed.com</t>
  </si>
  <si>
    <t>Willhite Seed Company</t>
  </si>
  <si>
    <t>PO Box 23</t>
  </si>
  <si>
    <t>Poolville</t>
  </si>
  <si>
    <t>info@willhiteseed.com</t>
  </si>
  <si>
    <t>willhiteseed.com</t>
  </si>
  <si>
    <t>vegetables (no organic seed varieties)</t>
  </si>
  <si>
    <t>Wood Prairie Farm</t>
  </si>
  <si>
    <t>49 Kinney Rd</t>
  </si>
  <si>
    <t>Bridgewater</t>
  </si>
  <si>
    <t>www.woodprairie.com</t>
  </si>
  <si>
    <t>TS&amp;L</t>
  </si>
  <si>
    <t>614 N. McColl Road</t>
  </si>
  <si>
    <t>(956) 803-0172</t>
  </si>
  <si>
    <t>https://tslseed.com</t>
  </si>
  <si>
    <t>Keithly-Williams Seed Co.</t>
  </si>
  <si>
    <t>(956) 462-3844</t>
  </si>
  <si>
    <t>https://www.keithlywilliams.com/</t>
  </si>
  <si>
    <t>Beauveria bassiana Strain BW149</t>
  </si>
  <si>
    <t>Principle WP</t>
  </si>
  <si>
    <t>B. bassiana strain BW149</t>
  </si>
  <si>
    <t>Principle</t>
  </si>
  <si>
    <t>Beauveria bassiana</t>
  </si>
  <si>
    <r>
      <rPr>
        <i/>
        <sz val="8"/>
        <color theme="1"/>
        <rFont val="Calibri"/>
        <family val="2"/>
        <scheme val="minor"/>
      </rPr>
      <t>B. bassiana</t>
    </r>
    <r>
      <rPr>
        <sz val="8"/>
        <color theme="1"/>
        <rFont val="Calibri"/>
        <family val="2"/>
        <scheme val="minor"/>
      </rPr>
      <t xml:space="preserve"> - strain GHA </t>
    </r>
  </si>
  <si>
    <r>
      <rPr>
        <i/>
        <sz val="8"/>
        <color rgb="FF000000"/>
        <rFont val="Calibri"/>
        <family val="2"/>
        <scheme val="minor"/>
      </rPr>
      <t>B. bassiana</t>
    </r>
    <r>
      <rPr>
        <sz val="8"/>
        <color rgb="FF000000"/>
        <rFont val="Calibri"/>
        <family val="2"/>
        <scheme val="minor"/>
      </rPr>
      <t xml:space="preserve"> strain 203</t>
    </r>
  </si>
  <si>
    <r>
      <rPr>
        <i/>
        <sz val="8"/>
        <color rgb="FF000000"/>
        <rFont val="Calibri"/>
        <family val="2"/>
        <scheme val="minor"/>
      </rPr>
      <t>B. bassiana</t>
    </r>
    <r>
      <rPr>
        <sz val="8"/>
        <color rgb="FF000000"/>
        <rFont val="Calibri"/>
        <family val="2"/>
        <scheme val="minor"/>
      </rPr>
      <t xml:space="preserve"> strain ANT-03</t>
    </r>
  </si>
  <si>
    <t>B. bassiana - strain BW149</t>
  </si>
  <si>
    <t>APHIDS (HEMIPTERA) Bean aphid; Cabbage aphid; Cotton aphid; Cowpea aphid; Green peach aphid; Greenbug; Hop aphid; Melon aphid; Pea aphid; Potato aphid; Root aphid*; Rose aphid; Russian wheat aphid; Spotted alfalfa aphid BEETLES (COLEOPTERA) Alfalfa weevil; Apple curculio; Asian longhorned beetle*; Ataenius; Bean leaf beetle; Billbug; Black vine weevil; Cereal leaf beetle; Chinese rose beetle (Adoretus sinicus) [suppression only on field crops; Hawaii only]; Citrus root weevil; Coffee berry borer*; Colorado potato beetle; Corn rootworm; Cotton boll weevil; Cucumber beetle; Elm leaf beetle; Emerald ash borer*; Flea beetle; Fuller rose weevil; Green June beetle; Palm weevil*; Pecan weevil; Pepper weevil; Plantain weevil*; Plum curculio; Queensland longhorn beetle*; Root weevil; Rose curculio; Strawberry root weevil; Sweet potato weevil; Vegetable weevil; White grubs; Wireworms; Yellow-margined leaf beetle* CATERPILLARS (LEPIDOPTERA) Cabbage looper; Diamondback moth; European corn borer; European pepper moth*; Fall armyworm*; Imported cabbage worm; Lesser cornstalk borer; Rice stem borer; Southwestern corn borer; Sugarcane borer CRICKETS &amp; GRASSHOPPERS (ORTHOPTERA) Grasshoppers; Locusts; Mole crickets; Mormon crickets FLIES (DIPTERA) Mushroom fly*; Phorid fly (Megaselia spp.)* LEAFHOPPERS, MEALYBUGS, PLANT BUGS, PLANTHOPPERS, &amp; PSYLLIDS (HEMIPTERA) Bagrada bug*; Buffalo grass mealybug; Chinch bug; Citrus cocci*; Citrus mealybug; Citrus psylla*; Fleahopper; Grape leafhopper; Grape mealybug; Lace bug; Leafhopper; Longtailed mealybug; Lygus bug; Macadamia felted coccid*; Pear psylla; Planthopper; Potato leafhopper; Potato psylla; Rice delphacid*; Seed bug; Spotted lanternfly*; Stink bug; Tarnished plant bug; Tomato psylla; Variegated grape leafhopper; Virginia creeper leafhopper THRIPS (THYSANOPTERA) Chili thrips*; Citrus thrips*; Cuban laurel thrips; Florida flower thrips*; Greenhouse thrips; Onion thrips; Pear thrips; Potato thrips; Thrips palmi; Western flower thrips WHITEFLIES (HEMIPTERA) Banded-winged whitefly; Cassava whitefly*; Citrus blackfly; Citrus whitefly; Giant whitefly; Greenhouse whitefly; Silverleaf whitefly; Sweet potato whitefly; Tobacco whitefly</t>
  </si>
  <si>
    <t>Root and tuber vegetables, Bulb vegetables, Leafy vegetables, Brassica head and stem vegetables, Legume vegetables (succulent and dried), Fruiting vegetables, Cucurbit vegetables, Citrus fruit, Pome fruit, Stone fruit, Berry and small fruit, Tree nuts, Cereal grains, Forage and fodder of cereal grains, Grass forage and hay, Nongrass animal feeds, Oilseed crops, Edible fungi, Stalk/stem/leaf-petiole vegetables, Tropical and subtropical fruit, Herbs and spices, Miscellaneous food crops, Ornamentals, Forestry and tree seedlings, Turf grasses</t>
  </si>
  <si>
    <t>plant oils - peppermint 15%, clove 10%</t>
  </si>
  <si>
    <t>Epishield O</t>
  </si>
  <si>
    <t>Peppermint 15%, clove 10%</t>
  </si>
  <si>
    <t>Mites, Aphids</t>
  </si>
  <si>
    <t>EpiShield</t>
  </si>
  <si>
    <t xml:space="preserve">Apply 9-12 fl oz per 100 gallons of water (0.07-0.1% solution). Begin applications when arthropods first appear. Repeat applications as needed, 5 to 7 day interval recommended. </t>
  </si>
  <si>
    <t>Most crops</t>
  </si>
  <si>
    <t>Showed to be most effective of several biologicals for Sugar Cane Aphid control.  Pyrethrins are a contact insecticide and can kill beneficials.  Natural pyrethrins are subject to breakdown and degradation quickly in the environment especially sunlight. A late day application is best and will ensure product is active longer.  Buffer pH to 5.5-7.0 to help prevent alkaline hydrolysis which happens quickly.</t>
  </si>
  <si>
    <t>Cinnamaldehyde</t>
  </si>
  <si>
    <t>Cinnex</t>
  </si>
  <si>
    <r>
      <rPr>
        <sz val="8"/>
        <color theme="1"/>
        <rFont val="Calibri (Body)"/>
      </rPr>
      <t>R</t>
    </r>
    <r>
      <rPr>
        <sz val="8"/>
        <color theme="1"/>
        <rFont val="Calibri"/>
        <family val="2"/>
        <scheme val="minor"/>
      </rPr>
      <t xml:space="preserve">ow Crops: Apply in a minimum of 10 gallons per acre. Trees &amp; Vines: Apply in a minimum of 15 gallons per acre. All Other Crops: Apply in a minimum of 20 gallons per acre. </t>
    </r>
    <r>
      <rPr>
        <sz val="8"/>
        <color theme="1"/>
        <rFont val="Calibri (Body)"/>
      </rPr>
      <t xml:space="preserve">Use 1 to 2 gallons per 1000 square feet. </t>
    </r>
    <r>
      <rPr>
        <sz val="8"/>
        <color theme="1"/>
        <rFont val="Calibri"/>
        <family val="2"/>
        <scheme val="minor"/>
      </rPr>
      <t>Turf, Outdoor, Nursery, and Greenhouse Plants: Apply in a minimum of 20 gallons per acre. Aircraft, Ultra Low Volume and Electrostatic Equipment (All Crops)</t>
    </r>
  </si>
  <si>
    <t>PRODUCT INFORMATION CINNEX is a broad-spectrum biopesticide emulsifiable concentrate fungicide and insecticide</t>
  </si>
  <si>
    <t>Rob Warren controls leafhopper with Cinnerate and sulphur together.  Neither work well alone but together seem to control leafhoppers.</t>
  </si>
  <si>
    <t>Vegetables, Field crops, pome fruit, stone fruit, small fruit, nuts, Ornamentals, Trees, black-eyed peas, cowpea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</si>
</sst>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00000"/>
  </numFmts>
  <fonts count="30" x14ac:knownFonts="1">
    <font>
      <sz val="11"/>
      <color theme="1"/>
      <name val="Calibri"/>
      <family val="2"/>
      <scheme val="minor"/>
    </font>
    <font>
      <u/>
      <sz val="11"/>
      <color theme="10"/>
      <name val="Calibri"/>
      <family val="2"/>
      <scheme val="minor"/>
    </font>
    <font>
      <sz val="8"/>
      <name val="Calibri"/>
      <family val="2"/>
      <scheme val="minor"/>
    </font>
    <font>
      <b/>
      <sz val="8"/>
      <color rgb="FF000000"/>
      <name val="Calibri"/>
      <family val="2"/>
      <scheme val="minor"/>
    </font>
    <font>
      <sz val="8"/>
      <color theme="1"/>
      <name val="Calibri"/>
      <family val="2"/>
      <scheme val="minor"/>
    </font>
    <font>
      <i/>
      <sz val="8"/>
      <color rgb="FF000000"/>
      <name val="Calibri"/>
      <family val="2"/>
      <scheme val="minor"/>
    </font>
    <font>
      <sz val="8"/>
      <color rgb="FF000000"/>
      <name val="Calibri"/>
      <family val="2"/>
      <scheme val="minor"/>
    </font>
    <font>
      <i/>
      <sz val="8"/>
      <color theme="1"/>
      <name val="Calibri"/>
      <family val="2"/>
      <scheme val="minor"/>
    </font>
    <font>
      <u/>
      <sz val="8"/>
      <color theme="10"/>
      <name val="Calibri"/>
      <family val="2"/>
      <scheme val="minor"/>
    </font>
    <font>
      <sz val="8"/>
      <color theme="1"/>
      <name val="Calibri"/>
      <family val="2"/>
    </font>
    <font>
      <b/>
      <sz val="11"/>
      <color theme="1"/>
      <name val="Calibri"/>
      <family val="2"/>
      <scheme val="minor"/>
    </font>
    <font>
      <sz val="8"/>
      <name val="Calibri"/>
      <family val="2"/>
    </font>
    <font>
      <b/>
      <sz val="10"/>
      <color theme="1"/>
      <name val="Calibri"/>
      <family val="2"/>
      <scheme val="minor"/>
    </font>
    <font>
      <b/>
      <sz val="10"/>
      <color rgb="FF000000"/>
      <name val="Calibri"/>
      <family val="2"/>
      <scheme val="minor"/>
    </font>
    <font>
      <sz val="10"/>
      <color theme="1"/>
      <name val="Calibri"/>
      <family val="2"/>
      <scheme val="minor"/>
    </font>
    <font>
      <b/>
      <sz val="8"/>
      <name val="Calibri"/>
      <family val="2"/>
      <scheme val="minor"/>
    </font>
    <font>
      <b/>
      <sz val="8"/>
      <color theme="1"/>
      <name val="Calibri"/>
      <family val="2"/>
      <scheme val="minor"/>
    </font>
    <font>
      <sz val="10"/>
      <color rgb="FF000000"/>
      <name val="Arial"/>
      <family val="2"/>
    </font>
    <font>
      <sz val="8"/>
      <color rgb="FF333333"/>
      <name val="Calibri"/>
      <family val="2"/>
      <scheme val="minor"/>
    </font>
    <font>
      <i/>
      <sz val="8"/>
      <color rgb="FF333333"/>
      <name val="Calibri"/>
      <family val="2"/>
      <scheme val="minor"/>
    </font>
    <font>
      <sz val="10"/>
      <color rgb="FF000000"/>
      <name val="Calibri"/>
      <family val="2"/>
      <scheme val="minor"/>
    </font>
    <font>
      <sz val="10"/>
      <name val="Calibri"/>
      <family val="2"/>
      <scheme val="minor"/>
    </font>
    <font>
      <u/>
      <sz val="10"/>
      <color rgb="FF0000FF"/>
      <name val="Calibri"/>
      <family val="2"/>
      <scheme val="minor"/>
    </font>
    <font>
      <b/>
      <sz val="10"/>
      <name val="Calibri"/>
      <family val="2"/>
      <scheme val="minor"/>
    </font>
    <font>
      <u/>
      <sz val="10"/>
      <color theme="10"/>
      <name val="Calibri"/>
      <family val="2"/>
      <scheme val="minor"/>
    </font>
    <font>
      <u/>
      <sz val="10"/>
      <color theme="4"/>
      <name val="Calibri"/>
      <family val="2"/>
      <scheme val="minor"/>
    </font>
    <font>
      <sz val="10"/>
      <color indexed="64"/>
      <name val="Calibri"/>
      <family val="2"/>
    </font>
    <font>
      <b/>
      <sz val="8"/>
      <color rgb="FF000000"/>
      <name val="Calibri"/>
      <family val="2"/>
    </font>
    <font>
      <sz val="8"/>
      <color rgb="FF000000"/>
      <name val="Calibri"/>
      <family val="2"/>
    </font>
    <font>
      <sz val="8"/>
      <color theme="1"/>
      <name val="Calibri (Body)"/>
    </font>
  </fonts>
  <fills count="3">
    <fill>
      <patternFill patternType="none"/>
    </fill>
    <fill>
      <patternFill patternType="gray125"/>
    </fill>
    <fill>
      <patternFill patternType="solid">
        <fgColor rgb="FFD9D9D9"/>
        <bgColor rgb="FFD9D9D9"/>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17" fillId="0" borderId="0"/>
  </cellStyleXfs>
  <cellXfs count="78">
    <xf numFmtId="0" fontId="0" fillId="0" borderId="0" xfId="0"/>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8" fillId="0" borderId="0" xfId="1" applyFont="1" applyAlignment="1">
      <alignment vertical="center" wrapText="1"/>
    </xf>
    <xf numFmtId="0" fontId="3" fillId="0" borderId="0" xfId="0" applyFont="1" applyAlignment="1">
      <alignment horizontal="right" vertical="center" wrapText="1"/>
    </xf>
    <xf numFmtId="0" fontId="5"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vertical="center"/>
    </xf>
    <xf numFmtId="0" fontId="4" fillId="0" borderId="0" xfId="0" applyFont="1" applyAlignment="1">
      <alignment wrapText="1"/>
    </xf>
    <xf numFmtId="0" fontId="2" fillId="0" borderId="0" xfId="0" applyFont="1" applyAlignment="1">
      <alignment horizontal="left" vertical="top" wrapText="1"/>
    </xf>
    <xf numFmtId="0" fontId="7" fillId="0" borderId="0" xfId="0" applyFont="1" applyAlignment="1">
      <alignment wrapText="1"/>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vertical="center"/>
    </xf>
    <xf numFmtId="0" fontId="7" fillId="0" borderId="0" xfId="0" applyFont="1"/>
    <xf numFmtId="0" fontId="6"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center" vertical="top" wrapText="1"/>
    </xf>
    <xf numFmtId="0" fontId="0" fillId="0" borderId="0" xfId="0" applyAlignment="1">
      <alignment vertical="top"/>
    </xf>
    <xf numFmtId="0" fontId="7"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0" fontId="4" fillId="0" borderId="0" xfId="0" applyFont="1" applyAlignment="1">
      <alignment vertical="top"/>
    </xf>
    <xf numFmtId="0" fontId="2" fillId="0" borderId="0" xfId="0" applyFont="1" applyAlignment="1">
      <alignment vertical="top" wrapText="1"/>
    </xf>
    <xf numFmtId="0" fontId="0" fillId="0" borderId="0" xfId="0" applyAlignment="1">
      <alignment horizontal="left" vertical="top" wrapText="1"/>
    </xf>
    <xf numFmtId="0" fontId="7" fillId="0" borderId="0" xfId="0" applyFont="1" applyAlignment="1">
      <alignment vertical="top"/>
    </xf>
    <xf numFmtId="0" fontId="4" fillId="0" borderId="0" xfId="0" applyFont="1"/>
    <xf numFmtId="0" fontId="4"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top" wrapText="1"/>
    </xf>
    <xf numFmtId="0" fontId="16" fillId="0" borderId="0" xfId="0" applyFont="1" applyAlignment="1">
      <alignment wrapText="1"/>
    </xf>
    <xf numFmtId="0" fontId="3" fillId="0" borderId="0" xfId="0" applyFont="1" applyAlignment="1">
      <alignment vertical="center" wrapText="1"/>
    </xf>
    <xf numFmtId="0" fontId="18" fillId="0" borderId="0" xfId="0" applyFont="1" applyAlignment="1">
      <alignment wrapText="1"/>
    </xf>
    <xf numFmtId="0" fontId="20" fillId="0" borderId="0" xfId="2" applyFont="1"/>
    <xf numFmtId="0" fontId="21" fillId="0" borderId="0" xfId="2" applyFont="1"/>
    <xf numFmtId="165" fontId="21" fillId="0" borderId="0" xfId="2" applyNumberFormat="1" applyFont="1"/>
    <xf numFmtId="164" fontId="21" fillId="0" borderId="0" xfId="2" applyNumberFormat="1" applyFont="1"/>
    <xf numFmtId="0" fontId="22" fillId="0" borderId="0" xfId="2" applyFont="1"/>
    <xf numFmtId="164" fontId="20" fillId="0" borderId="0" xfId="2" applyNumberFormat="1" applyFont="1"/>
    <xf numFmtId="0" fontId="21" fillId="0" borderId="0" xfId="2" applyFont="1" applyAlignment="1">
      <alignment wrapText="1"/>
    </xf>
    <xf numFmtId="165" fontId="20" fillId="0" borderId="0" xfId="2" applyNumberFormat="1" applyFont="1"/>
    <xf numFmtId="0" fontId="23" fillId="0" borderId="0" xfId="2" applyFont="1"/>
    <xf numFmtId="164" fontId="23" fillId="0" borderId="0" xfId="2" applyNumberFormat="1" applyFont="1"/>
    <xf numFmtId="0" fontId="24" fillId="0" borderId="0" xfId="1" applyFont="1"/>
    <xf numFmtId="0" fontId="25" fillId="0" borderId="0" xfId="1" applyFont="1"/>
    <xf numFmtId="0" fontId="14" fillId="0" borderId="0" xfId="0" applyFont="1"/>
    <xf numFmtId="0" fontId="24" fillId="0" borderId="0" xfId="1" applyFont="1" applyFill="1"/>
    <xf numFmtId="0" fontId="23" fillId="0" borderId="0" xfId="2" applyFont="1" applyAlignment="1">
      <alignment wrapText="1"/>
    </xf>
    <xf numFmtId="0" fontId="20" fillId="0" borderId="0" xfId="2" applyFont="1" applyAlignment="1">
      <alignment wrapText="1"/>
    </xf>
    <xf numFmtId="0" fontId="20" fillId="2" borderId="0" xfId="0" applyFont="1" applyFill="1" applyAlignment="1">
      <alignment wrapText="1"/>
    </xf>
    <xf numFmtId="0" fontId="14" fillId="0" borderId="0" xfId="0" applyFont="1" applyAlignment="1">
      <alignment wrapText="1"/>
    </xf>
    <xf numFmtId="0" fontId="15" fillId="2" borderId="0" xfId="0" applyFont="1" applyFill="1" applyAlignment="1">
      <alignment horizontal="left" vertical="top" wrapText="1"/>
    </xf>
    <xf numFmtId="0" fontId="26" fillId="0" borderId="0" xfId="0" applyFont="1" applyAlignment="1">
      <alignment vertical="center"/>
    </xf>
    <xf numFmtId="164" fontId="24" fillId="0" borderId="0" xfId="1" applyNumberFormat="1" applyFont="1" applyAlignment="1">
      <alignment horizontal="left" vertical="center"/>
    </xf>
    <xf numFmtId="0" fontId="28" fillId="0" borderId="0" xfId="0" applyFont="1" applyAlignment="1">
      <alignment horizontal="left" vertical="top" wrapText="1"/>
    </xf>
    <xf numFmtId="164" fontId="21" fillId="0" borderId="0" xfId="2" applyNumberFormat="1" applyFont="1" applyAlignment="1">
      <alignment horizontal="right"/>
    </xf>
    <xf numFmtId="0" fontId="1" fillId="0" borderId="0" xfId="1"/>
    <xf numFmtId="0" fontId="4" fillId="0" borderId="0" xfId="0" applyFont="1" applyAlignment="1">
      <alignment horizontal="left" vertical="center"/>
    </xf>
    <xf numFmtId="0" fontId="10" fillId="0" borderId="0" xfId="0" applyFont="1" applyAlignment="1">
      <alignment horizontal="center" vertical="center" wrapText="1"/>
    </xf>
  </cellXfs>
  <cellStyles count="3">
    <cellStyle name="Hyperlink" xfId="1" builtinId="8"/>
    <cellStyle name="Normal" xfId="0" builtinId="0"/>
    <cellStyle name="Normal 2" xfId="2" xr:uid="{C620783F-AB0B-D94A-86D6-703F12F23FF5}"/>
  </cellStyles>
  <dxfs count="55">
    <dxf>
      <font>
        <strike val="0"/>
        <outline val="0"/>
        <shadow val="0"/>
        <vertAlign val="baseline"/>
        <sz val="10"/>
        <name val="Calibri"/>
        <family val="2"/>
        <scheme val="minor"/>
      </font>
      <alignment horizontal="general" vertical="bottom" textRotation="0" wrapText="1" indent="0" justifyLastLine="0" shrinkToFit="0" readingOrder="0"/>
    </dxf>
    <dxf>
      <font>
        <b val="0"/>
        <i val="0"/>
        <strike val="0"/>
        <condense val="0"/>
        <extend val="0"/>
        <outline val="0"/>
        <shadow val="0"/>
        <u/>
        <vertAlign val="baseline"/>
        <sz val="10"/>
        <color rgb="FF0000FF"/>
        <name val="Calibri"/>
        <family val="2"/>
        <scheme val="minor"/>
      </font>
    </dxf>
    <dxf>
      <font>
        <b val="0"/>
        <i val="0"/>
        <strike val="0"/>
        <condense val="0"/>
        <extend val="0"/>
        <outline val="0"/>
        <shadow val="0"/>
        <u val="none"/>
        <vertAlign val="baseline"/>
        <sz val="10"/>
        <color auto="1"/>
        <name val="Calibri"/>
        <family val="2"/>
        <scheme val="minor"/>
      </font>
      <numFmt numFmtId="164" formatCode="[&lt;=9999999]###\-####;\(###\)\ ###\-####"/>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numFmt numFmtId="165" formatCode="00000"/>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rgb="FF000000"/>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general" vertical="top" textRotation="0" wrapText="1" indent="0" justifyLastLine="0" shrinkToFit="0" readingOrder="0"/>
    </dxf>
    <dxf>
      <font>
        <b val="0"/>
        <i/>
        <strike val="0"/>
        <condense val="0"/>
        <extend val="0"/>
        <outline val="0"/>
        <shadow val="0"/>
        <u val="none"/>
        <vertAlign val="baseline"/>
        <sz val="8"/>
        <color rgb="FF000000"/>
        <name val="Calibri"/>
        <family val="2"/>
        <scheme val="minor"/>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general" vertical="center" textRotation="0" wrapText="1" indent="0" justifyLastLine="0" shrinkToFit="0" readingOrder="0"/>
    </dxf>
    <dxf>
      <font>
        <b val="0"/>
        <i/>
        <strike val="0"/>
        <condense val="0"/>
        <extend val="0"/>
        <outline val="0"/>
        <shadow val="0"/>
        <u val="none"/>
        <vertAlign val="baseline"/>
        <sz val="8"/>
        <color rgb="FF000000"/>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8"/>
        <color rgb="FF000000"/>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minor"/>
      </font>
      <alignment horizontal="center" vertical="center" textRotation="0" wrapText="1" indent="0" justifyLastLine="0" shrinkToFit="0" readingOrder="0"/>
    </dxf>
    <dxf>
      <font>
        <strike val="0"/>
        <outline val="0"/>
        <shadow val="0"/>
        <vertAlign val="baseline"/>
        <sz val="8"/>
        <name val="Calibri"/>
        <family val="2"/>
        <scheme val="minor"/>
      </font>
      <alignment vertical="center" textRotation="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1" indent="0" justifyLastLine="0" shrinkToFit="0" readingOrder="0"/>
    </dxf>
    <dxf>
      <font>
        <strike val="0"/>
        <outline val="0"/>
        <shadow val="0"/>
        <vertAlign val="baseline"/>
        <sz val="8"/>
        <name val="Calibri"/>
        <family val="2"/>
        <scheme val="minor"/>
      </font>
      <alignment horizontal="general" vertical="center" textRotation="0" wrapText="1" indent="0" justifyLastLine="0" shrinkToFit="0" readingOrder="0"/>
    </dxf>
    <dxf>
      <font>
        <strike val="0"/>
        <outline val="0"/>
        <shadow val="0"/>
        <vertAlign val="baseline"/>
        <sz val="8"/>
        <name val="Calibri"/>
        <family val="2"/>
        <scheme val="minor"/>
      </font>
      <alignment vertical="center" textRotation="0" wrapText="0" indent="0" justifyLastLine="0" shrinkToFit="0" readingOrder="0"/>
    </dxf>
    <dxf>
      <font>
        <strike val="0"/>
        <outline val="0"/>
        <shadow val="0"/>
        <vertAlign val="baseline"/>
        <sz val="8"/>
        <name val="Calibri"/>
        <family val="2"/>
        <scheme val="minor"/>
      </font>
      <alignment vertical="center" textRotation="0" indent="0" justifyLastLine="0" shrinkToFit="0" readingOrder="0"/>
    </dxf>
    <dxf>
      <font>
        <strike val="0"/>
        <outline val="0"/>
        <shadow val="0"/>
        <vertAlign val="baseline"/>
        <sz val="8"/>
        <name val="Calibri"/>
        <family val="2"/>
        <scheme val="minor"/>
      </font>
      <alignment vertical="center" textRotation="0" indent="0" justifyLastLine="0" shrinkToFit="0" readingOrder="0"/>
    </dxf>
  </dxfs>
  <tableStyles count="0" defaultTableStyle="TableStyleMedium2" defaultPivotStyle="PivotStyleLight16"/>
  <colors>
    <mruColors>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190500</xdr:colOff>
      <xdr:row>0</xdr:row>
      <xdr:rowOff>152400</xdr:rowOff>
    </xdr:from>
    <xdr:ext cx="266700" cy="1047750"/>
    <xdr:sp macro="" textlink="">
      <xdr:nvSpPr>
        <xdr:cNvPr id="2" name="Shape 3">
          <a:extLst>
            <a:ext uri="{FF2B5EF4-FFF2-40B4-BE49-F238E27FC236}">
              <a16:creationId xmlns:a16="http://schemas.microsoft.com/office/drawing/2014/main" id="{CB8C5E42-8E6C-2145-97D5-FA9304C2EBD1}"/>
            </a:ext>
          </a:extLst>
        </xdr:cNvPr>
        <xdr:cNvSpPr txBox="1"/>
      </xdr:nvSpPr>
      <xdr:spPr>
        <a:xfrm>
          <a:off x="19888200" y="152400"/>
          <a:ext cx="266700" cy="104775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endParaRPr sz="1400"/>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3A4F47-A938-4D8E-9874-129D8DF50239}" name="Table1" displayName="Table1" ref="A1:D138" totalsRowShown="0" headerRowDxfId="54" dataDxfId="53">
  <autoFilter ref="A1:D138" xr:uid="{713A4F47-A938-4D8E-9874-129D8DF50239}"/>
  <tableColumns count="4">
    <tableColumn id="1" xr3:uid="{470F1FA6-C16D-4ABC-BC81-0B42D41B9905}" name="Active ingredient(s) " dataDxfId="52"/>
    <tableColumn id="2" xr3:uid="{B0149A60-139C-476A-BBF5-0AB49A531DC8}" name="Example product(s) " dataDxfId="51"/>
    <tableColumn id="7" xr3:uid="{135B7957-46FB-4E0A-8320-09013F617C2A}" name="Company" dataDxfId="50"/>
    <tableColumn id="3" xr3:uid="{992EE877-5981-44DE-AC1B-8362AF706F56}" name="Type" dataDxfId="4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961DC6-79FF-0A46-98C4-9499B474EB2C}" name="Table3" displayName="Table3" ref="A2:I146" totalsRowShown="0" headerRowDxfId="48" dataDxfId="47">
  <autoFilter ref="A2:I146" xr:uid="{9A961DC6-79FF-0A46-98C4-9499B474EB2C}"/>
  <sortState xmlns:xlrd2="http://schemas.microsoft.com/office/spreadsheetml/2017/richdata2" ref="A3:I146">
    <sortCondition ref="G2:G146"/>
  </sortState>
  <tableColumns count="9">
    <tableColumn id="1" xr3:uid="{1B58C116-BE5C-2343-A47A-95A08521E92D}" name="Type" dataDxfId="46"/>
    <tableColumn id="2" xr3:uid="{70679D7F-B830-9B4C-BF3F-304F53845EC0}" name="Active ingredient(s) " dataDxfId="45"/>
    <tableColumn id="3" xr3:uid="{1CD9B40A-4C1A-5D43-A23E-211E18435436}" name="Example product(s) " dataDxfId="44"/>
    <tableColumn id="6" xr3:uid="{CFA68646-75A4-2D4E-8FFE-4AF31044B152}" name="Fungi " dataDxfId="43"/>
    <tableColumn id="7" xr3:uid="{17743D7B-3C99-BE46-8FFB-537C58BD146E}" name="Bacteria " dataDxfId="42"/>
    <tableColumn id="9" xr3:uid="{73062CB9-8EE0-7344-8BA1-8C6DA88369D2}" name="Nematode " dataDxfId="41"/>
    <tableColumn id="11" xr3:uid="{F9E2FB14-AE06-3748-8DD4-4B594BFDB0AD}" name="Insects" dataDxfId="40"/>
    <tableColumn id="4" xr3:uid="{D8519C48-DBC5-44D7-ACF7-AEE34D519509}" name="Weeds" dataDxfId="39"/>
    <tableColumn id="10" xr3:uid="{B4D235B5-7C95-4744-BF90-740E10F90E1C}" name="Biostimulant" dataDxfId="38"/>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51E4B4-F4A4-4A07-AB49-903FE56D9DDA}" name="notes" displayName="notes" ref="A1:H142" totalsRowShown="0" headerRowDxfId="37" dataDxfId="36">
  <autoFilter xmlns:x14="http://schemas.microsoft.com/office/spreadsheetml/2009/9/main" ref="A1:H142" xr:uid="{E351E4B4-F4A4-4A07-AB49-903FE56D9DDA}">
    <filterColumn colId="5">
      <filters>
        <mc:AlternateContent xmlns:mc="http://schemas.openxmlformats.org/markup-compatibility/2006">
          <mc:Choice Requires="x14">
            <x14:filter val="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_x000a_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_x000a_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_x000a_TREE NUTS Almond, Beech nut, Brazil nut, Butternut, Cashew, Chestnut, Chinquapin, Filbert, Hickory nut, Macadamia nut, Pecan, Pistachio, Walnut_x000a_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_x000a_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turf, forestry"/>
            <x14:filter val="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_x000a_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_x000a_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_x000a_TREE NUTS Almond, Beech nut, Brazil nut, Butternut, Cashew, Chestnut, Chinquapin, Filbert, Hickory nut, Macadamia nut, Pecan, Pistachio, Walnut_x000a_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_x000a_TURF and FORESTRY"/>
            <x14:filter val="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_x000a_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_x000a_TREE NUTS Almond, Beech nut, Brazil nut, Butternut, Cashew, Chestnut, Chinquapin, Filbert, Hickory nut, Macadamia nut, Pecan, Pistachio, Walnut_x000a_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_x000a_TURF and FORESTRY"/>
            <x14:filter val="Most crops with restrictions including FRUITS AND BERRIES Apple, Apricot, Avocado, Banana, Blackberry, Blueberry, Boysenberry, Calamondin, Carob, Cherimoya, Cherry (sweet/sour), Chironja, Citrus citron, Citrus hybrids, Crabapple, Cranberry, Currant, Dates, Dewberry, Durian, Elderberry, Fejoa, Fig (fruiting), Gooseberry, Grape (table, raisin, wine), Grapefruit, Guava, Huckleberry, Kiwi, Kumquat, Lemon, Lime, Loganberry, Loquat, Lychee, Mandarin, Mango, Marionberry, Nectarine, Olallie berry, Olives (all varieties), Orange, Oriental pear, Papaya, Passion fruit, Peach, Pear, Persimmon, Pineapple, Plum, Pomegranate, Prune, Pummelo, Quihuna, Quince, Raspberry, Strawberry, Tangelo, Tangerine, Youngberry. GRAIN, ROOT &amp; TUBER, AND OTHER CROPS Alfalfa, Barley, Buckwheat, Canola, Clover, Corn (field, sweet, pop, silage, seed), Cotton, Flax, Hay, Hemp, Hops, Jojoba, Millet, Oats, Peanut, Potato, Rape, Rice, Rye, Safflower, Sorghum, Soybeans, Sugar beets, Sugarcane, Sunflower, Sweet potato, Tea (black/ green), Teosinte, Triticale, Wheat, Wild rice_x000a_HERBS AND SPICES Allspice, Anise, Balm, Basil, Caraway, Borage, Burnet, Chamomile, Caperbud, Cardamom, Catnip, Celery seed, Chervil, Chicory, Chives, Cilantro, Cinnamon, Clary, Coriander, Costmary, Cumin, Curry leaf, Dill, Fennel, Fenugreek, Ginseng, Horehound, Hyssop, Mace, Marjoram, Mint, Mustard, Nasturtium, Nutmeg, Oregano, Paprika, Pennyroyal, Pepper (black/white), Peppermint, Rosemary, Rue, Sage, Saffron, Savory, Sesame, Spearmint, Sweet bay leaf, Tansy, Tarragon, Thyme, Wintergreen, Woodruff, Wormwood_x000a_TREE NUTS Almond, Beech nut, Brazil nut, Butternut, Cashew, Chestnut, Chinquapin, Filbert, Hickory nut, Macadamia nut, Pecan, Pistachio, Walnut_x000a_VEGETABLES Acerola, Arracacha, Arrowroot, Artichoke, Arugula, Asparagus, Atermoya, Balsam pear, Bamboo shoots, Beans (all varieties), Beet, Black-eyed peas, Bok choy, Broccoli, Broccoli raab, Brussels sprouts, Burdock, Cabbage, Cantaloupe, Carambols, Carrots, Casaba melons, Cassava, Catjang, Cauliflower, Celeriac, Celery, Celtuce, Chayote, Chervil, Chickpeas, Chicory, Chinese broccoli, Chinese cabbage, Chinese gai lon, Chinese long beans, Chinese mustard, Chinese spinach, Chinese wax gourd, Chrysanthemum (edible), Chufa, Cilantro, Citron melon, Collards, Corn salad, Crenshaw melon, Cress, Cucumber, Dandelion, Dasheen, Daikon, Dock, Edamame, Eggplant, Endive, Escarole, Fennel, Garlic, Gherkin, Ginger, Golden pershaw melon, Gourds (edible), Groundcherry, Guar, Honey balls, Honeydew melon, Horseradish, Kale, Kohlrabi, Leek, Lentils, Leren, Lettuce, Mango melon, Muskmelon hybrids/varieties, Mustard greens, New Zealand spinach, Okra, Onion, Orach, Parsley, Parsnip, Peas (all varieties), Pepinos, Pepper (all varieties), Persian melon, Pimento (all varieties), Pineapple melon, Potato, Pumpkin, Purslane, Radish, Radicchio, Rambutan, Rape greens, Rapini, Rhubarb, Rutabaga, Salsify, Shallot, Snake melon, Soybeans, Spinach, Squash (summer/ winter), Sugar beet, Sweet potato, Swiss chard, Tanier, Tomatillo, Tomatoes, Turmeric, Turnip, Watermelon, Yam, Zucchini. _x000a_TURF and FORESTRY"/>
            <x14:filter val="Vegetables, Field crops, pome fruit, stone fruit, small fruit, nuts, Ornamentals, Trees, black-eyed peas, cowpea"/>
          </mc:Choice>
          <mc:Fallback>
            <filter val="Vegetables, Field crops, pome fruit, stone fruit, small fruit, nuts, Ornamentals, Trees, black-eyed peas, cowpea"/>
          </mc:Fallback>
        </mc:AlternateContent>
      </filters>
    </filterColumn>
  </autoFilter>
  <tableColumns count="8">
    <tableColumn id="6" xr3:uid="{16AE031B-DEA0-47BD-BF2C-B4366501DB30}" name="Type" dataDxfId="35"/>
    <tableColumn id="1" xr3:uid="{97ED986B-0307-46DF-8CC3-E91C803D8075}" name="Active ingredient(s) " dataDxfId="34"/>
    <tableColumn id="2" xr3:uid="{EFB5A0CA-4C8A-4495-A0D3-310E157A69C7}" name="Example product(s) " dataDxfId="33"/>
    <tableColumn id="5" xr3:uid="{3C374241-6A25-40A7-A3AA-9D0DD9B7651E}" name="Notes" dataDxfId="32"/>
    <tableColumn id="7" xr3:uid="{3E42DDBA-A991-448E-AB6B-529BA3A571AF}" name="Example product (repeat)" dataDxfId="31"/>
    <tableColumn id="3" xr3:uid="{4FEA537E-8F32-4EC5-9B36-9826569C0FED}" name="Crops" dataDxfId="30"/>
    <tableColumn id="4" xr3:uid="{5061DFD3-7C03-4849-A234-5AA9B98A13F6}" name="Pathogens" dataDxfId="29"/>
    <tableColumn id="8" xr3:uid="{62EC9A62-2F90-47BA-8E4B-4E48443F87C7}" name="Grape" dataDxfId="2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68CFF5-52B8-46D5-B43C-662F146D404F}" name="Table2" displayName="Table2" ref="A1:O16" totalsRowShown="0" headerRowDxfId="27" dataDxfId="26">
  <autoFilter ref="A1:O16" xr:uid="{3768CFF5-52B8-46D5-B43C-662F146D404F}"/>
  <tableColumns count="15">
    <tableColumn id="1" xr3:uid="{2C026FED-A412-4558-9D73-51BAFD3F84EF}" name="Adjuvant Type" dataDxfId="25"/>
    <tableColumn id="2" xr3:uid="{EBC6DDDF-DB5E-4E76-A3C6-43E77EF70E63}" name="Source" dataDxfId="24"/>
    <tableColumn id="3" xr3:uid="{1A0C162E-7E93-445A-B5A4-944324861B6F}" name="Description" dataDxfId="23"/>
    <tableColumn id="4" xr3:uid="{55E3BE55-3C70-49F3-968A-4E5D7CF55986}" name="Notes" dataDxfId="22"/>
    <tableColumn id="5" xr3:uid="{1E6EB020-13C3-45B7-92F6-0A53954F8D0A}" name="Common Label Ingredients" dataDxfId="21"/>
    <tableColumn id="15" xr3:uid="{47D05B50-5E68-4333-B082-92AD23C37A37}" name="OMRI Approved Products" dataDxfId="20"/>
    <tableColumn id="6" xr3:uid="{C4F47301-A3F9-45A8-87ED-7355FF6786FE}" name="Water Modifier" dataDxfId="19"/>
    <tableColumn id="7" xr3:uid="{C6214856-5C70-4DEE-91BB-2858DBF0DC6A}" name="Deposition Aid/Sticker" dataDxfId="18"/>
    <tableColumn id="8" xr3:uid="{ABD82783-6DE1-4818-A850-A46A009FA9BD}" name="Drift Control" dataDxfId="17"/>
    <tableColumn id="9" xr3:uid="{DA23C206-61A6-4611-AE7C-73FF75CF5896}" name="Penetrant" dataDxfId="16"/>
    <tableColumn id="10" xr3:uid="{A51DCCF2-38B1-4196-811A-16AF9175A74E}" name="Spreader/Wetter" dataDxfId="15"/>
    <tableColumn id="11" xr3:uid="{016C3A94-8C39-428B-AD00-BC888D1ABF18}" name="Chemical Precipitation Preventer" dataDxfId="14"/>
    <tableColumn id="12" xr3:uid="{B8101AF3-F455-4B61-B09C-BB3CFB4CFEED}" name="Anti/Defoamer" dataDxfId="13"/>
    <tableColumn id="13" xr3:uid="{849B3031-7EB3-49D2-9C9C-541EA1B286F7}" name="Weather/UV protection" dataDxfId="12"/>
    <tableColumn id="14" xr3:uid="{B76C0F03-E3D2-4A9F-8204-81FAA376BF16}" name="Other" dataDxfId="1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9075EC-62C1-1A48-AF5C-8649BCCACD3B}" name="Table6" displayName="Table6" ref="A1:I56" totalsRowShown="0" headerRowDxfId="10" dataDxfId="9" headerRowCellStyle="Normal 2" dataCellStyle="Normal 2">
  <autoFilter ref="A1:I56" xr:uid="{389075EC-62C1-1A48-AF5C-8649BCCACD3B}"/>
  <sortState xmlns:xlrd2="http://schemas.microsoft.com/office/spreadsheetml/2017/richdata2" ref="A2:I55">
    <sortCondition ref="A1:A55"/>
  </sortState>
  <tableColumns count="9">
    <tableColumn id="1" xr3:uid="{6DD2D39D-8D4F-9845-8669-69C23EE2A110}" name="Organic Seed Supplier" dataDxfId="8" dataCellStyle="Normal 2"/>
    <tableColumn id="2" xr3:uid="{8572E9BD-3D86-8A47-ABBA-EFE0A0B9FE1D}" name="Address" dataDxfId="7" dataCellStyle="Normal 2"/>
    <tableColumn id="3" xr3:uid="{01BF9F2E-3771-2940-BF20-B5F7FDBFBEFE}" name="City" dataDxfId="6" dataCellStyle="Normal 2"/>
    <tableColumn id="4" xr3:uid="{EFFD609D-2E7A-384D-8E4B-49CD4D30204A}" name="State" dataDxfId="5" dataCellStyle="Normal 2"/>
    <tableColumn id="5" xr3:uid="{F53A240D-CA9D-8541-A1C1-4D972079F380}" name="Zip" dataDxfId="4" dataCellStyle="Normal 2"/>
    <tableColumn id="6" xr3:uid="{9E90BC34-EB30-554C-98C1-C188112FD45A}" name="Email Address" dataDxfId="3" dataCellStyle="Normal 2"/>
    <tableColumn id="7" xr3:uid="{C1D048BC-F4CA-794A-A9B9-D5DFF9C11E32}" name="Phone" dataDxfId="2" dataCellStyle="Normal 2"/>
    <tableColumn id="8" xr3:uid="{8A5B1F5C-041A-3740-9DEE-3C4C0B9EB32A}" name="Website" dataDxfId="1" dataCellStyle="Normal 2"/>
    <tableColumn id="9" xr3:uid="{21C1C149-B981-C542-A15C-F4906C149366}" name="Notes" dataDxfId="0" dataCellStyle="Normal 2"/>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www.foundationorganicseed.com/" TargetMode="External"/><Relationship Id="rId18" Type="http://schemas.openxmlformats.org/officeDocument/2006/relationships/hyperlink" Target="http://www.harrisseeds.com/" TargetMode="External"/><Relationship Id="rId26" Type="http://schemas.openxmlformats.org/officeDocument/2006/relationships/hyperlink" Target="http://parkseed.com/" TargetMode="External"/><Relationship Id="rId39" Type="http://schemas.openxmlformats.org/officeDocument/2006/relationships/hyperlink" Target="http://welterseed.com/" TargetMode="External"/><Relationship Id="rId21" Type="http://schemas.openxmlformats.org/officeDocument/2006/relationships/hyperlink" Target="https://www.livingseedcompany.com/" TargetMode="External"/><Relationship Id="rId34" Type="http://schemas.openxmlformats.org/officeDocument/2006/relationships/hyperlink" Target="https://strictlymedicinalseeds.com/" TargetMode="External"/><Relationship Id="rId42" Type="http://schemas.openxmlformats.org/officeDocument/2006/relationships/hyperlink" Target="https://berlinseeds.life/" TargetMode="External"/><Relationship Id="rId47" Type="http://schemas.openxmlformats.org/officeDocument/2006/relationships/hyperlink" Target="mailto:info@gowanseed.com" TargetMode="External"/><Relationship Id="rId50" Type="http://schemas.openxmlformats.org/officeDocument/2006/relationships/hyperlink" Target="http://www.seedway.com/" TargetMode="External"/><Relationship Id="rId55" Type="http://schemas.openxmlformats.org/officeDocument/2006/relationships/hyperlink" Target="https://tslseed.com/" TargetMode="External"/><Relationship Id="rId7" Type="http://schemas.openxmlformats.org/officeDocument/2006/relationships/hyperlink" Target="http://www.burpee.com/" TargetMode="External"/><Relationship Id="rId2" Type="http://schemas.openxmlformats.org/officeDocument/2006/relationships/hyperlink" Target="https://www.adaptiveseeds.com/" TargetMode="External"/><Relationship Id="rId16" Type="http://schemas.openxmlformats.org/officeDocument/2006/relationships/hyperlink" Target="https://www.groworganic.com/" TargetMode="External"/><Relationship Id="rId29" Type="http://schemas.openxmlformats.org/officeDocument/2006/relationships/hyperlink" Target="https://www.restorationseeds.com/" TargetMode="External"/><Relationship Id="rId11" Type="http://schemas.openxmlformats.org/officeDocument/2006/relationships/hyperlink" Target="http://www.fieldforest.net/" TargetMode="External"/><Relationship Id="rId24" Type="http://schemas.openxmlformats.org/officeDocument/2006/relationships/hyperlink" Target="https://www.morgancountyseeds.com/" TargetMode="External"/><Relationship Id="rId32" Type="http://schemas.openxmlformats.org/officeDocument/2006/relationships/hyperlink" Target="https://www.siskiyouseeds.com/" TargetMode="External"/><Relationship Id="rId37" Type="http://schemas.openxmlformats.org/officeDocument/2006/relationships/hyperlink" Target="https://uprisingorganics.com/" TargetMode="External"/><Relationship Id="rId40" Type="http://schemas.openxmlformats.org/officeDocument/2006/relationships/hyperlink" Target="http://www.wildgardenseed.com/" TargetMode="External"/><Relationship Id="rId45" Type="http://schemas.openxmlformats.org/officeDocument/2006/relationships/hyperlink" Target="mailto:info@uprisingorganics.com" TargetMode="External"/><Relationship Id="rId53" Type="http://schemas.openxmlformats.org/officeDocument/2006/relationships/hyperlink" Target="mailto:info@tropical-star.com" TargetMode="External"/><Relationship Id="rId58" Type="http://schemas.openxmlformats.org/officeDocument/2006/relationships/table" Target="../tables/table5.xml"/><Relationship Id="rId5" Type="http://schemas.openxmlformats.org/officeDocument/2006/relationships/hyperlink" Target="http://www.anniesheirloomseeds.com/" TargetMode="External"/><Relationship Id="rId19" Type="http://schemas.openxmlformats.org/officeDocument/2006/relationships/hyperlink" Target="http://www.highmowingseeds.com/" TargetMode="External"/><Relationship Id="rId4" Type="http://schemas.openxmlformats.org/officeDocument/2006/relationships/hyperlink" Target="http://www.american-organic.com/" TargetMode="External"/><Relationship Id="rId9" Type="http://schemas.openxmlformats.org/officeDocument/2006/relationships/hyperlink" Target="http://www.falkseed.com/" TargetMode="External"/><Relationship Id="rId14" Type="http://schemas.openxmlformats.org/officeDocument/2006/relationships/hyperlink" Target="https://www.gourmetseed.com/" TargetMode="External"/><Relationship Id="rId22" Type="http://schemas.openxmlformats.org/officeDocument/2006/relationships/hyperlink" Target="http://www.seedcorn.com/" TargetMode="External"/><Relationship Id="rId27" Type="http://schemas.openxmlformats.org/officeDocument/2006/relationships/hyperlink" Target="https://www.superseeds.com/" TargetMode="External"/><Relationship Id="rId30" Type="http://schemas.openxmlformats.org/officeDocument/2006/relationships/hyperlink" Target="https://www.seedsavers.org/" TargetMode="External"/><Relationship Id="rId35" Type="http://schemas.openxmlformats.org/officeDocument/2006/relationships/hyperlink" Target="http://www.territorialseed.com/" TargetMode="External"/><Relationship Id="rId43" Type="http://schemas.openxmlformats.org/officeDocument/2006/relationships/hyperlink" Target="https://www.facebook.com/JandBHerbFarm/" TargetMode="External"/><Relationship Id="rId48" Type="http://schemas.openxmlformats.org/officeDocument/2006/relationships/hyperlink" Target="http://www.gowanseed.com/" TargetMode="External"/><Relationship Id="rId56" Type="http://schemas.openxmlformats.org/officeDocument/2006/relationships/printerSettings" Target="../printerSettings/printerSettings5.bin"/><Relationship Id="rId8" Type="http://schemas.openxmlformats.org/officeDocument/2006/relationships/hyperlink" Target="http://byronseeds.net/" TargetMode="External"/><Relationship Id="rId51" Type="http://schemas.openxmlformats.org/officeDocument/2006/relationships/hyperlink" Target="mailto:csmith@gowanseed.com" TargetMode="External"/><Relationship Id="rId3" Type="http://schemas.openxmlformats.org/officeDocument/2006/relationships/hyperlink" Target="http://www.alseed.com/" TargetMode="External"/><Relationship Id="rId12" Type="http://schemas.openxmlformats.org/officeDocument/2006/relationships/hyperlink" Target="https://www.fruitionseeds.com/" TargetMode="External"/><Relationship Id="rId17" Type="http://schemas.openxmlformats.org/officeDocument/2006/relationships/hyperlink" Target="http://www.gurneys.com/" TargetMode="External"/><Relationship Id="rId25" Type="http://schemas.openxmlformats.org/officeDocument/2006/relationships/hyperlink" Target="https://www.osborneseed.com/" TargetMode="External"/><Relationship Id="rId33" Type="http://schemas.openxmlformats.org/officeDocument/2006/relationships/hyperlink" Target="http://www.southernexposure.com/" TargetMode="External"/><Relationship Id="rId38" Type="http://schemas.openxmlformats.org/officeDocument/2006/relationships/hyperlink" Target="http://usa.vitalisorganic.com/" TargetMode="External"/><Relationship Id="rId46" Type="http://schemas.openxmlformats.org/officeDocument/2006/relationships/hyperlink" Target="https://geicornseed.com/" TargetMode="External"/><Relationship Id="rId20" Type="http://schemas.openxmlformats.org/officeDocument/2006/relationships/hyperlink" Target="http://www.johnnyseeds.com/" TargetMode="External"/><Relationship Id="rId41" Type="http://schemas.openxmlformats.org/officeDocument/2006/relationships/hyperlink" Target="http://www.woodprairie.com/" TargetMode="External"/><Relationship Id="rId54" Type="http://schemas.openxmlformats.org/officeDocument/2006/relationships/hyperlink" Target="mailto:info@willhiteseed.com" TargetMode="External"/><Relationship Id="rId1" Type="http://schemas.openxmlformats.org/officeDocument/2006/relationships/hyperlink" Target="https://www.2bseeds.com/" TargetMode="External"/><Relationship Id="rId6" Type="http://schemas.openxmlformats.org/officeDocument/2006/relationships/hyperlink" Target="https://www.botanicalinterests.com/" TargetMode="External"/><Relationship Id="rId15" Type="http://schemas.openxmlformats.org/officeDocument/2006/relationships/hyperlink" Target="http://www.greatharvestorganics.com/" TargetMode="External"/><Relationship Id="rId23" Type="http://schemas.openxmlformats.org/officeDocument/2006/relationships/hyperlink" Target="https://meritseed.com/" TargetMode="External"/><Relationship Id="rId28" Type="http://schemas.openxmlformats.org/officeDocument/2006/relationships/hyperlink" Target="https://www.prairieroadorganic.co/" TargetMode="External"/><Relationship Id="rId36" Type="http://schemas.openxmlformats.org/officeDocument/2006/relationships/hyperlink" Target="http://www.turtletreeseed.org/" TargetMode="External"/><Relationship Id="rId49" Type="http://schemas.openxmlformats.org/officeDocument/2006/relationships/hyperlink" Target="mailto:vegseed@seedway.com" TargetMode="External"/><Relationship Id="rId57" Type="http://schemas.openxmlformats.org/officeDocument/2006/relationships/drawing" Target="../drawings/drawing1.xml"/><Relationship Id="rId10" Type="http://schemas.openxmlformats.org/officeDocument/2006/relationships/hyperlink" Target="http://www.fedcoseeds.com/" TargetMode="External"/><Relationship Id="rId31" Type="http://schemas.openxmlformats.org/officeDocument/2006/relationships/hyperlink" Target="http://www.seedway.com/" TargetMode="External"/><Relationship Id="rId44" Type="http://schemas.openxmlformats.org/officeDocument/2006/relationships/hyperlink" Target="https://prairiehybrids.com/" TargetMode="External"/><Relationship Id="rId52" Type="http://schemas.openxmlformats.org/officeDocument/2006/relationships/hyperlink" Target="http://www.gowansee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B37B-A388-4A6A-A4F1-49420E7C744D}">
  <dimension ref="A1:G147"/>
  <sheetViews>
    <sheetView topLeftCell="A121" zoomScale="120" zoomScaleNormal="120" workbookViewId="0">
      <selection activeCell="C10" sqref="C10"/>
    </sheetView>
  </sheetViews>
  <sheetFormatPr baseColWidth="10" defaultColWidth="8.5" defaultRowHeight="11" x14ac:dyDescent="0.2"/>
  <cols>
    <col min="1" max="1" width="29.33203125" style="9" customWidth="1"/>
    <col min="2" max="2" width="20.33203125" style="9" bestFit="1" customWidth="1"/>
    <col min="3" max="3" width="17" style="6" bestFit="1" customWidth="1"/>
    <col min="4" max="4" width="13" style="6" bestFit="1" customWidth="1"/>
    <col min="5" max="5" width="8.5" style="6" customWidth="1"/>
    <col min="6" max="6" width="14.1640625" style="9" customWidth="1"/>
    <col min="7" max="7" width="9.6640625" style="6" customWidth="1"/>
    <col min="8" max="16384" width="8.5" style="6"/>
  </cols>
  <sheetData>
    <row r="1" spans="1:6" ht="12" x14ac:dyDescent="0.2">
      <c r="A1" s="50" t="s">
        <v>0</v>
      </c>
      <c r="B1" s="50" t="s">
        <v>1</v>
      </c>
      <c r="C1" s="6" t="s">
        <v>2</v>
      </c>
      <c r="D1" s="6" t="s">
        <v>3</v>
      </c>
      <c r="F1" s="6"/>
    </row>
    <row r="2" spans="1:6" ht="12" x14ac:dyDescent="0.2">
      <c r="A2" s="6" t="s">
        <v>4</v>
      </c>
      <c r="B2" s="9" t="s">
        <v>5</v>
      </c>
      <c r="C2" s="9" t="s">
        <v>6</v>
      </c>
      <c r="D2" s="6" t="s">
        <v>7</v>
      </c>
      <c r="F2" s="6"/>
    </row>
    <row r="3" spans="1:6" ht="12" x14ac:dyDescent="0.2">
      <c r="A3" s="6" t="s">
        <v>8</v>
      </c>
      <c r="B3" s="9" t="s">
        <v>9</v>
      </c>
      <c r="C3" s="9" t="s">
        <v>10</v>
      </c>
      <c r="D3" s="6" t="s">
        <v>7</v>
      </c>
      <c r="F3" s="6"/>
    </row>
    <row r="4" spans="1:6" ht="12" x14ac:dyDescent="0.2">
      <c r="A4" s="9" t="s">
        <v>11</v>
      </c>
      <c r="B4" s="2" t="s">
        <v>12</v>
      </c>
      <c r="C4" s="9" t="s">
        <v>13</v>
      </c>
      <c r="D4" s="6" t="s">
        <v>14</v>
      </c>
      <c r="F4" s="6"/>
    </row>
    <row r="5" spans="1:6" ht="24" x14ac:dyDescent="0.2">
      <c r="A5" s="6" t="s">
        <v>15</v>
      </c>
      <c r="B5" s="5" t="s">
        <v>16</v>
      </c>
      <c r="C5" s="9" t="s">
        <v>17</v>
      </c>
      <c r="D5" s="6" t="s">
        <v>14</v>
      </c>
      <c r="F5" s="6"/>
    </row>
    <row r="6" spans="1:6" ht="12" x14ac:dyDescent="0.2">
      <c r="A6" s="14" t="s">
        <v>18</v>
      </c>
      <c r="B6" s="9" t="s">
        <v>19</v>
      </c>
      <c r="C6" s="9" t="s">
        <v>20</v>
      </c>
      <c r="D6" s="6" t="s">
        <v>21</v>
      </c>
      <c r="F6" s="6"/>
    </row>
    <row r="7" spans="1:6" ht="12" x14ac:dyDescent="0.2">
      <c r="A7" s="14" t="s">
        <v>22</v>
      </c>
      <c r="B7" s="9" t="s">
        <v>23</v>
      </c>
      <c r="C7" s="9" t="s">
        <v>24</v>
      </c>
      <c r="D7" s="6" t="s">
        <v>21</v>
      </c>
      <c r="F7" s="6"/>
    </row>
    <row r="8" spans="1:6" ht="12" x14ac:dyDescent="0.2">
      <c r="A8" s="14" t="s">
        <v>25</v>
      </c>
      <c r="B8" s="9" t="s">
        <v>26</v>
      </c>
      <c r="C8" s="9" t="s">
        <v>27</v>
      </c>
      <c r="D8" s="6" t="s">
        <v>21</v>
      </c>
      <c r="F8" s="6"/>
    </row>
    <row r="9" spans="1:6" ht="24" x14ac:dyDescent="0.2">
      <c r="A9" s="6" t="s">
        <v>28</v>
      </c>
      <c r="B9" s="9" t="s">
        <v>29</v>
      </c>
      <c r="C9" s="9" t="s">
        <v>30</v>
      </c>
      <c r="D9" s="6" t="s">
        <v>7</v>
      </c>
      <c r="F9" s="6"/>
    </row>
    <row r="10" spans="1:6" ht="12" x14ac:dyDescent="0.2">
      <c r="A10" s="6" t="s">
        <v>31</v>
      </c>
      <c r="B10" s="9" t="s">
        <v>32</v>
      </c>
      <c r="C10" s="9" t="s">
        <v>33</v>
      </c>
      <c r="D10" s="6" t="s">
        <v>7</v>
      </c>
      <c r="F10" s="6"/>
    </row>
    <row r="11" spans="1:6" ht="10.25" customHeight="1" x14ac:dyDescent="0.2">
      <c r="A11" s="6" t="s">
        <v>34</v>
      </c>
      <c r="B11" s="9" t="s">
        <v>35</v>
      </c>
      <c r="C11" s="9" t="s">
        <v>36</v>
      </c>
      <c r="D11" s="6" t="s">
        <v>7</v>
      </c>
      <c r="F11" s="6"/>
    </row>
    <row r="12" spans="1:6" ht="24" x14ac:dyDescent="0.2">
      <c r="A12" s="6" t="s">
        <v>37</v>
      </c>
      <c r="B12" s="5" t="s">
        <v>38</v>
      </c>
      <c r="C12" s="9" t="s">
        <v>39</v>
      </c>
      <c r="D12" s="6" t="s">
        <v>7</v>
      </c>
      <c r="F12" s="6"/>
    </row>
    <row r="13" spans="1:6" ht="12" x14ac:dyDescent="0.2">
      <c r="A13" s="6" t="s">
        <v>40</v>
      </c>
      <c r="B13" s="5" t="s">
        <v>41</v>
      </c>
      <c r="C13" s="9" t="s">
        <v>13</v>
      </c>
      <c r="D13" s="6" t="s">
        <v>7</v>
      </c>
      <c r="F13" s="6"/>
    </row>
    <row r="14" spans="1:6" ht="12" x14ac:dyDescent="0.2">
      <c r="A14" s="6" t="s">
        <v>42</v>
      </c>
      <c r="B14" s="5" t="s">
        <v>43</v>
      </c>
      <c r="C14" s="9" t="s">
        <v>44</v>
      </c>
      <c r="D14" s="6" t="s">
        <v>7</v>
      </c>
      <c r="F14" s="6"/>
    </row>
    <row r="15" spans="1:6" ht="12" x14ac:dyDescent="0.2">
      <c r="A15" s="14" t="s">
        <v>45</v>
      </c>
      <c r="B15" s="9" t="s">
        <v>46</v>
      </c>
      <c r="C15" s="9" t="s">
        <v>47</v>
      </c>
      <c r="D15" s="6" t="s">
        <v>48</v>
      </c>
      <c r="F15" s="6"/>
    </row>
    <row r="16" spans="1:6" ht="12" x14ac:dyDescent="0.2">
      <c r="A16" s="14" t="s">
        <v>49</v>
      </c>
      <c r="B16" s="9" t="s">
        <v>50</v>
      </c>
      <c r="C16" s="9" t="s">
        <v>51</v>
      </c>
      <c r="D16" s="6" t="s">
        <v>48</v>
      </c>
      <c r="F16" s="6"/>
    </row>
    <row r="17" spans="1:6" ht="12" x14ac:dyDescent="0.2">
      <c r="A17" s="14" t="s">
        <v>52</v>
      </c>
      <c r="B17" s="9" t="s">
        <v>53</v>
      </c>
      <c r="C17" s="9" t="s">
        <v>13</v>
      </c>
      <c r="D17" s="6" t="s">
        <v>48</v>
      </c>
      <c r="F17" s="6"/>
    </row>
    <row r="18" spans="1:6" ht="12" x14ac:dyDescent="0.2">
      <c r="A18" s="14" t="s">
        <v>54</v>
      </c>
      <c r="B18" s="9" t="s">
        <v>55</v>
      </c>
      <c r="C18" s="9" t="s">
        <v>56</v>
      </c>
      <c r="D18" s="6" t="s">
        <v>48</v>
      </c>
      <c r="F18" s="6"/>
    </row>
    <row r="19" spans="1:6" ht="12" x14ac:dyDescent="0.2">
      <c r="A19" s="14" t="s">
        <v>57</v>
      </c>
      <c r="B19" s="9" t="s">
        <v>58</v>
      </c>
      <c r="C19" s="9" t="s">
        <v>13</v>
      </c>
      <c r="D19" s="6" t="s">
        <v>48</v>
      </c>
      <c r="F19" s="6"/>
    </row>
    <row r="20" spans="1:6" ht="12" x14ac:dyDescent="0.2">
      <c r="A20" s="14" t="s">
        <v>59</v>
      </c>
      <c r="B20" s="9" t="s">
        <v>60</v>
      </c>
      <c r="C20" s="9" t="s">
        <v>61</v>
      </c>
      <c r="D20" s="6" t="s">
        <v>48</v>
      </c>
      <c r="F20" s="6"/>
    </row>
    <row r="21" spans="1:6" ht="12" x14ac:dyDescent="0.2">
      <c r="A21" s="14" t="s">
        <v>62</v>
      </c>
      <c r="B21" s="9" t="s">
        <v>63</v>
      </c>
      <c r="C21" s="9" t="s">
        <v>64</v>
      </c>
      <c r="D21" s="6" t="s">
        <v>48</v>
      </c>
      <c r="F21" s="6"/>
    </row>
    <row r="22" spans="1:6" ht="24" x14ac:dyDescent="0.2">
      <c r="A22" s="14" t="s">
        <v>65</v>
      </c>
      <c r="B22" s="9" t="s">
        <v>66</v>
      </c>
      <c r="C22" s="9" t="s">
        <v>67</v>
      </c>
      <c r="D22" s="6" t="s">
        <v>48</v>
      </c>
      <c r="F22" s="6"/>
    </row>
    <row r="23" spans="1:6" ht="24" x14ac:dyDescent="0.2">
      <c r="A23" s="8" t="s">
        <v>68</v>
      </c>
      <c r="B23" s="2" t="s">
        <v>69</v>
      </c>
      <c r="C23" s="9" t="s">
        <v>70</v>
      </c>
      <c r="D23" s="6" t="s">
        <v>48</v>
      </c>
      <c r="F23" s="6"/>
    </row>
    <row r="24" spans="1:6" ht="12" x14ac:dyDescent="0.2">
      <c r="A24" s="14" t="s">
        <v>71</v>
      </c>
      <c r="B24" s="9" t="s">
        <v>72</v>
      </c>
      <c r="C24" s="9" t="s">
        <v>73</v>
      </c>
      <c r="D24" s="6" t="s">
        <v>48</v>
      </c>
      <c r="F24" s="6"/>
    </row>
    <row r="25" spans="1:6" ht="12" x14ac:dyDescent="0.2">
      <c r="A25" s="14" t="s">
        <v>74</v>
      </c>
      <c r="B25" s="5" t="s">
        <v>75</v>
      </c>
      <c r="C25" s="9" t="s">
        <v>76</v>
      </c>
      <c r="D25" s="6" t="s">
        <v>48</v>
      </c>
      <c r="F25" s="6"/>
    </row>
    <row r="26" spans="1:6" ht="12" x14ac:dyDescent="0.2">
      <c r="A26" s="14" t="s">
        <v>77</v>
      </c>
      <c r="B26" s="9" t="s">
        <v>78</v>
      </c>
      <c r="C26" s="9" t="s">
        <v>79</v>
      </c>
      <c r="D26" s="6" t="s">
        <v>48</v>
      </c>
      <c r="F26" s="6"/>
    </row>
    <row r="27" spans="1:6" ht="24" x14ac:dyDescent="0.2">
      <c r="A27" s="14" t="s">
        <v>80</v>
      </c>
      <c r="B27" s="9" t="s">
        <v>81</v>
      </c>
      <c r="C27" s="9" t="s">
        <v>82</v>
      </c>
      <c r="D27" s="6" t="s">
        <v>48</v>
      </c>
      <c r="F27" s="6"/>
    </row>
    <row r="28" spans="1:6" ht="12" x14ac:dyDescent="0.2">
      <c r="A28" s="14" t="s">
        <v>83</v>
      </c>
      <c r="B28" s="9" t="s">
        <v>84</v>
      </c>
      <c r="C28" s="9" t="s">
        <v>85</v>
      </c>
      <c r="D28" s="6" t="s">
        <v>48</v>
      </c>
      <c r="F28" s="6"/>
    </row>
    <row r="29" spans="1:6" ht="12" x14ac:dyDescent="0.2">
      <c r="A29" s="15" t="s">
        <v>86</v>
      </c>
      <c r="B29" s="9" t="s">
        <v>87</v>
      </c>
      <c r="C29" s="9" t="s">
        <v>88</v>
      </c>
      <c r="D29" s="6" t="s">
        <v>48</v>
      </c>
      <c r="F29" s="6"/>
    </row>
    <row r="30" spans="1:6" ht="23" customHeight="1" x14ac:dyDescent="0.2">
      <c r="A30" s="15" t="s">
        <v>89</v>
      </c>
      <c r="B30" s="9" t="s">
        <v>90</v>
      </c>
      <c r="C30" s="9" t="s">
        <v>91</v>
      </c>
      <c r="D30" s="6" t="s">
        <v>48</v>
      </c>
      <c r="F30" s="6"/>
    </row>
    <row r="31" spans="1:6" ht="12" x14ac:dyDescent="0.2">
      <c r="A31" s="6" t="s">
        <v>92</v>
      </c>
      <c r="B31" s="9" t="s">
        <v>93</v>
      </c>
      <c r="C31" s="9" t="s">
        <v>94</v>
      </c>
      <c r="D31" s="6" t="s">
        <v>7</v>
      </c>
      <c r="F31" s="6"/>
    </row>
    <row r="32" spans="1:6" ht="12" x14ac:dyDescent="0.2">
      <c r="A32" s="14" t="s">
        <v>1362</v>
      </c>
      <c r="B32" s="9" t="s">
        <v>1363</v>
      </c>
      <c r="C32" s="9" t="s">
        <v>370</v>
      </c>
      <c r="D32" s="6" t="s">
        <v>21</v>
      </c>
      <c r="F32" s="6"/>
    </row>
    <row r="33" spans="1:6" ht="12" x14ac:dyDescent="0.2">
      <c r="A33" s="14" t="s">
        <v>95</v>
      </c>
      <c r="B33" s="9" t="s">
        <v>96</v>
      </c>
      <c r="C33" s="9" t="s">
        <v>97</v>
      </c>
      <c r="D33" s="6" t="s">
        <v>21</v>
      </c>
      <c r="F33" s="6"/>
    </row>
    <row r="34" spans="1:6" ht="10.25" customHeight="1" x14ac:dyDescent="0.2">
      <c r="A34" s="14" t="s">
        <v>98</v>
      </c>
      <c r="B34" s="5" t="s">
        <v>99</v>
      </c>
      <c r="C34" s="9" t="s">
        <v>100</v>
      </c>
      <c r="D34" s="6" t="s">
        <v>21</v>
      </c>
      <c r="F34" s="6"/>
    </row>
    <row r="35" spans="1:6" ht="22.5" customHeight="1" x14ac:dyDescent="0.2">
      <c r="A35" s="14" t="s">
        <v>101</v>
      </c>
      <c r="B35" s="9" t="s">
        <v>102</v>
      </c>
      <c r="C35" s="9" t="s">
        <v>103</v>
      </c>
      <c r="D35" s="6" t="s">
        <v>21</v>
      </c>
      <c r="F35" s="6"/>
    </row>
    <row r="36" spans="1:6" ht="12" x14ac:dyDescent="0.2">
      <c r="A36" s="6" t="s">
        <v>104</v>
      </c>
      <c r="B36" s="9" t="s">
        <v>105</v>
      </c>
      <c r="C36" s="9" t="s">
        <v>13</v>
      </c>
      <c r="D36" s="6" t="s">
        <v>106</v>
      </c>
      <c r="F36" s="6"/>
    </row>
    <row r="37" spans="1:6" ht="12" x14ac:dyDescent="0.2">
      <c r="A37" s="1" t="s">
        <v>107</v>
      </c>
      <c r="B37" s="9" t="s">
        <v>108</v>
      </c>
      <c r="C37" s="9" t="s">
        <v>109</v>
      </c>
      <c r="D37" s="6" t="s">
        <v>21</v>
      </c>
      <c r="F37" s="6"/>
    </row>
    <row r="38" spans="1:6" ht="12" x14ac:dyDescent="0.2">
      <c r="A38" s="32" t="s">
        <v>110</v>
      </c>
      <c r="B38" s="9" t="s">
        <v>111</v>
      </c>
      <c r="C38" s="9" t="s">
        <v>112</v>
      </c>
      <c r="D38" s="6" t="s">
        <v>48</v>
      </c>
      <c r="F38" s="6"/>
    </row>
    <row r="39" spans="1:6" ht="12" x14ac:dyDescent="0.2">
      <c r="A39" s="14" t="s">
        <v>113</v>
      </c>
      <c r="B39" s="9" t="s">
        <v>114</v>
      </c>
      <c r="C39" s="9" t="s">
        <v>115</v>
      </c>
      <c r="D39" s="6" t="s">
        <v>48</v>
      </c>
      <c r="F39" s="6"/>
    </row>
    <row r="40" spans="1:6" ht="12" x14ac:dyDescent="0.2">
      <c r="A40" s="76" t="s">
        <v>116</v>
      </c>
      <c r="B40" s="9" t="s">
        <v>117</v>
      </c>
      <c r="C40" s="9" t="s">
        <v>118</v>
      </c>
      <c r="D40" s="6" t="s">
        <v>119</v>
      </c>
      <c r="F40" s="6"/>
    </row>
    <row r="41" spans="1:6" ht="12" x14ac:dyDescent="0.2">
      <c r="A41" s="14" t="s">
        <v>120</v>
      </c>
      <c r="B41" s="9" t="s">
        <v>121</v>
      </c>
      <c r="C41" s="9" t="s">
        <v>122</v>
      </c>
      <c r="D41" s="6" t="s">
        <v>21</v>
      </c>
      <c r="F41" s="6"/>
    </row>
    <row r="42" spans="1:6" ht="12" x14ac:dyDescent="0.2">
      <c r="A42" s="9" t="s">
        <v>123</v>
      </c>
      <c r="B42" s="9" t="s">
        <v>124</v>
      </c>
      <c r="C42" s="9" t="s">
        <v>125</v>
      </c>
      <c r="D42" s="6" t="s">
        <v>14</v>
      </c>
      <c r="F42" s="6"/>
    </row>
    <row r="43" spans="1:6" ht="12" x14ac:dyDescent="0.2">
      <c r="A43" s="9" t="s">
        <v>126</v>
      </c>
      <c r="B43" s="9" t="s">
        <v>127</v>
      </c>
      <c r="C43" s="9" t="s">
        <v>125</v>
      </c>
      <c r="D43" s="6" t="s">
        <v>14</v>
      </c>
      <c r="F43" s="6"/>
    </row>
    <row r="44" spans="1:6" ht="12" x14ac:dyDescent="0.2">
      <c r="A44" s="9" t="s">
        <v>128</v>
      </c>
      <c r="B44" s="9" t="s">
        <v>129</v>
      </c>
      <c r="C44" s="9" t="s">
        <v>130</v>
      </c>
      <c r="D44" s="6" t="s">
        <v>14</v>
      </c>
      <c r="F44" s="6"/>
    </row>
    <row r="45" spans="1:6" ht="24" x14ac:dyDescent="0.15">
      <c r="A45" s="16" t="s">
        <v>131</v>
      </c>
      <c r="B45" s="9" t="s">
        <v>132</v>
      </c>
      <c r="C45" s="9" t="s">
        <v>133</v>
      </c>
      <c r="D45" s="6" t="s">
        <v>7</v>
      </c>
      <c r="F45" s="6"/>
    </row>
    <row r="46" spans="1:6" ht="12" x14ac:dyDescent="0.2">
      <c r="A46" s="14" t="s">
        <v>134</v>
      </c>
      <c r="B46" s="9" t="s">
        <v>135</v>
      </c>
      <c r="C46" s="9" t="s">
        <v>136</v>
      </c>
      <c r="D46" s="6" t="s">
        <v>7</v>
      </c>
      <c r="F46" s="6"/>
    </row>
    <row r="47" spans="1:6" ht="16.5" customHeight="1" x14ac:dyDescent="0.2">
      <c r="A47" s="14" t="s">
        <v>137</v>
      </c>
      <c r="B47" s="9" t="s">
        <v>138</v>
      </c>
      <c r="C47" s="9" t="s">
        <v>47</v>
      </c>
      <c r="D47" s="6" t="s">
        <v>48</v>
      </c>
      <c r="F47" s="6"/>
    </row>
    <row r="48" spans="1:6" ht="16.5" customHeight="1" x14ac:dyDescent="0.15">
      <c r="A48" s="43" t="s">
        <v>1381</v>
      </c>
      <c r="B48" s="9" t="s">
        <v>1382</v>
      </c>
      <c r="C48" s="9" t="s">
        <v>94</v>
      </c>
      <c r="D48" s="6" t="s">
        <v>7</v>
      </c>
      <c r="F48" s="6"/>
    </row>
    <row r="49" spans="1:7" ht="12" x14ac:dyDescent="0.2">
      <c r="A49" s="6" t="s">
        <v>139</v>
      </c>
      <c r="B49" s="9" t="s">
        <v>140</v>
      </c>
      <c r="C49" s="9" t="s">
        <v>94</v>
      </c>
      <c r="D49" s="6" t="s">
        <v>7</v>
      </c>
      <c r="F49" s="6"/>
    </row>
    <row r="50" spans="1:7" ht="12" x14ac:dyDescent="0.2">
      <c r="A50" s="5" t="s">
        <v>141</v>
      </c>
      <c r="B50" s="9" t="s">
        <v>142</v>
      </c>
      <c r="C50" s="9" t="s">
        <v>125</v>
      </c>
      <c r="D50" s="6" t="s">
        <v>7</v>
      </c>
      <c r="F50" s="6"/>
    </row>
    <row r="51" spans="1:7" ht="12" x14ac:dyDescent="0.2">
      <c r="A51" s="6" t="s">
        <v>143</v>
      </c>
      <c r="B51" s="9" t="s">
        <v>144</v>
      </c>
      <c r="C51" s="9" t="s">
        <v>145</v>
      </c>
      <c r="D51" s="6" t="s">
        <v>7</v>
      </c>
      <c r="E51" s="9"/>
      <c r="F51" s="6"/>
    </row>
    <row r="52" spans="1:7" ht="10.5" customHeight="1" x14ac:dyDescent="0.2">
      <c r="A52" s="6" t="s">
        <v>146</v>
      </c>
      <c r="B52" s="9" t="s">
        <v>147</v>
      </c>
      <c r="C52" s="9" t="s">
        <v>148</v>
      </c>
      <c r="D52" s="6" t="s">
        <v>7</v>
      </c>
      <c r="F52"/>
      <c r="G52"/>
    </row>
    <row r="53" spans="1:7" ht="24" x14ac:dyDescent="0.15">
      <c r="A53" s="18" t="s">
        <v>149</v>
      </c>
      <c r="B53" s="5" t="s">
        <v>150</v>
      </c>
      <c r="C53" s="9" t="s">
        <v>151</v>
      </c>
      <c r="D53" s="6" t="s">
        <v>21</v>
      </c>
      <c r="F53" s="6"/>
    </row>
    <row r="54" spans="1:7" ht="12" x14ac:dyDescent="0.2">
      <c r="A54" s="6" t="s">
        <v>152</v>
      </c>
      <c r="B54" s="9" t="s">
        <v>153</v>
      </c>
      <c r="C54" s="9" t="s">
        <v>154</v>
      </c>
      <c r="D54" s="6" t="s">
        <v>21</v>
      </c>
      <c r="F54" s="6"/>
    </row>
    <row r="55" spans="1:7" ht="12" x14ac:dyDescent="0.2">
      <c r="A55" s="6" t="s">
        <v>155</v>
      </c>
      <c r="B55" s="9" t="s">
        <v>156</v>
      </c>
      <c r="C55" s="9" t="s">
        <v>157</v>
      </c>
      <c r="D55" s="6" t="s">
        <v>21</v>
      </c>
      <c r="F55" s="6"/>
    </row>
    <row r="56" spans="1:7" ht="36" x14ac:dyDescent="0.2">
      <c r="A56" s="6" t="s">
        <v>158</v>
      </c>
      <c r="B56" s="9" t="s">
        <v>159</v>
      </c>
      <c r="C56" s="9" t="s">
        <v>160</v>
      </c>
      <c r="D56" s="6" t="s">
        <v>119</v>
      </c>
      <c r="F56" s="6"/>
    </row>
    <row r="57" spans="1:7" ht="12" x14ac:dyDescent="0.2">
      <c r="A57" s="6" t="s">
        <v>161</v>
      </c>
      <c r="B57" s="9" t="s">
        <v>162</v>
      </c>
      <c r="C57" s="9" t="s">
        <v>13</v>
      </c>
      <c r="D57" s="6" t="s">
        <v>119</v>
      </c>
      <c r="F57" s="6"/>
    </row>
    <row r="58" spans="1:7" ht="24" x14ac:dyDescent="0.2">
      <c r="A58" s="9" t="s">
        <v>163</v>
      </c>
      <c r="B58" s="9" t="s">
        <v>164</v>
      </c>
      <c r="C58" s="9" t="s">
        <v>133</v>
      </c>
      <c r="D58" s="6" t="s">
        <v>119</v>
      </c>
      <c r="F58" s="6"/>
    </row>
    <row r="59" spans="1:7" ht="24" x14ac:dyDescent="0.2">
      <c r="A59" s="6" t="s">
        <v>165</v>
      </c>
      <c r="B59" s="9" t="s">
        <v>166</v>
      </c>
      <c r="C59" s="9" t="s">
        <v>167</v>
      </c>
      <c r="D59" s="6" t="s">
        <v>119</v>
      </c>
      <c r="F59" s="6"/>
    </row>
    <row r="60" spans="1:7" ht="12" x14ac:dyDescent="0.2">
      <c r="A60" s="14" t="s">
        <v>168</v>
      </c>
      <c r="B60" s="9" t="s">
        <v>169</v>
      </c>
      <c r="C60" s="9" t="s">
        <v>145</v>
      </c>
      <c r="D60" s="6" t="s">
        <v>21</v>
      </c>
      <c r="F60" s="6"/>
    </row>
    <row r="61" spans="1:7" ht="12" x14ac:dyDescent="0.2">
      <c r="A61" s="14" t="s">
        <v>170</v>
      </c>
      <c r="B61" s="9" t="s">
        <v>171</v>
      </c>
      <c r="C61" s="9" t="s">
        <v>172</v>
      </c>
      <c r="D61" s="6" t="s">
        <v>173</v>
      </c>
      <c r="F61" s="6"/>
    </row>
    <row r="62" spans="1:7" ht="24" x14ac:dyDescent="0.2">
      <c r="A62" s="76" t="s">
        <v>174</v>
      </c>
      <c r="B62" s="9" t="s">
        <v>175</v>
      </c>
      <c r="C62" s="9" t="s">
        <v>176</v>
      </c>
      <c r="D62" s="6" t="s">
        <v>119</v>
      </c>
      <c r="F62" s="6"/>
    </row>
    <row r="63" spans="1:7" ht="12" x14ac:dyDescent="0.2">
      <c r="A63" s="6" t="s">
        <v>177</v>
      </c>
      <c r="B63" s="5" t="s">
        <v>178</v>
      </c>
      <c r="C63" s="9" t="s">
        <v>179</v>
      </c>
      <c r="D63" s="6" t="s">
        <v>7</v>
      </c>
      <c r="F63" s="6"/>
    </row>
    <row r="64" spans="1:7" ht="12" x14ac:dyDescent="0.2">
      <c r="A64" s="6" t="s">
        <v>180</v>
      </c>
      <c r="B64" s="9" t="s">
        <v>181</v>
      </c>
      <c r="C64" s="9" t="s">
        <v>182</v>
      </c>
      <c r="D64" s="6" t="s">
        <v>7</v>
      </c>
      <c r="F64" s="6"/>
    </row>
    <row r="65" spans="1:7" ht="12" x14ac:dyDescent="0.2">
      <c r="A65" s="1" t="s">
        <v>183</v>
      </c>
      <c r="B65" s="9" t="s">
        <v>184</v>
      </c>
      <c r="C65" s="9" t="s">
        <v>85</v>
      </c>
      <c r="D65" s="6" t="s">
        <v>21</v>
      </c>
      <c r="F65" s="6"/>
    </row>
    <row r="66" spans="1:7" ht="12" x14ac:dyDescent="0.2">
      <c r="A66" s="1" t="s">
        <v>185</v>
      </c>
      <c r="B66" s="9" t="s">
        <v>186</v>
      </c>
      <c r="C66" s="9" t="s">
        <v>13</v>
      </c>
      <c r="D66" s="6" t="s">
        <v>21</v>
      </c>
      <c r="F66" s="6"/>
    </row>
    <row r="67" spans="1:7" ht="12" x14ac:dyDescent="0.2">
      <c r="A67" s="14" t="s">
        <v>187</v>
      </c>
      <c r="B67" s="9" t="s">
        <v>188</v>
      </c>
      <c r="C67" s="9" t="s">
        <v>189</v>
      </c>
      <c r="D67" s="6" t="s">
        <v>21</v>
      </c>
      <c r="E67" s="9"/>
      <c r="F67" s="6"/>
    </row>
    <row r="68" spans="1:7" ht="12" x14ac:dyDescent="0.2">
      <c r="A68" s="6" t="s">
        <v>190</v>
      </c>
      <c r="B68" s="5" t="s">
        <v>191</v>
      </c>
      <c r="C68" s="9" t="s">
        <v>192</v>
      </c>
      <c r="D68" s="6" t="s">
        <v>7</v>
      </c>
      <c r="E68" s="9"/>
      <c r="F68" s="6"/>
    </row>
    <row r="69" spans="1:7" ht="24" x14ac:dyDescent="0.2">
      <c r="A69" s="4" t="s">
        <v>193</v>
      </c>
      <c r="B69" s="5" t="s">
        <v>194</v>
      </c>
      <c r="C69" s="9" t="s">
        <v>195</v>
      </c>
      <c r="D69" s="6" t="s">
        <v>173</v>
      </c>
      <c r="E69" s="9"/>
      <c r="F69" s="6"/>
    </row>
    <row r="70" spans="1:7" ht="24" x14ac:dyDescent="0.2">
      <c r="A70" s="6" t="s">
        <v>196</v>
      </c>
      <c r="B70" s="5" t="s">
        <v>197</v>
      </c>
      <c r="C70" s="9" t="s">
        <v>198</v>
      </c>
      <c r="D70" s="6" t="s">
        <v>119</v>
      </c>
      <c r="E70" s="9"/>
      <c r="F70" s="6"/>
    </row>
    <row r="71" spans="1:7" ht="12" x14ac:dyDescent="0.2">
      <c r="A71" s="6" t="s">
        <v>199</v>
      </c>
      <c r="B71" s="5" t="s">
        <v>200</v>
      </c>
      <c r="C71" s="9" t="s">
        <v>13</v>
      </c>
      <c r="D71" s="6" t="s">
        <v>21</v>
      </c>
      <c r="E71" s="9"/>
      <c r="F71" s="6"/>
    </row>
    <row r="72" spans="1:7" ht="12" x14ac:dyDescent="0.2">
      <c r="A72" s="6" t="s">
        <v>201</v>
      </c>
      <c r="B72" s="5" t="s">
        <v>202</v>
      </c>
      <c r="C72" s="9" t="s">
        <v>203</v>
      </c>
      <c r="D72" s="6" t="s">
        <v>204</v>
      </c>
      <c r="E72" s="9"/>
      <c r="F72" s="6"/>
    </row>
    <row r="73" spans="1:7" ht="12" x14ac:dyDescent="0.15">
      <c r="A73" s="24" t="s">
        <v>205</v>
      </c>
      <c r="B73" s="5" t="s">
        <v>206</v>
      </c>
      <c r="C73" s="9" t="s">
        <v>207</v>
      </c>
      <c r="D73" s="6" t="s">
        <v>21</v>
      </c>
      <c r="E73" s="9"/>
      <c r="F73" s="6"/>
    </row>
    <row r="74" spans="1:7" ht="12" x14ac:dyDescent="0.2">
      <c r="A74" s="13" t="s">
        <v>208</v>
      </c>
      <c r="B74" s="5" t="s">
        <v>209</v>
      </c>
      <c r="C74" s="9" t="s">
        <v>210</v>
      </c>
      <c r="D74" s="6" t="s">
        <v>48</v>
      </c>
      <c r="E74" s="9"/>
      <c r="F74" s="6"/>
    </row>
    <row r="75" spans="1:7" ht="24" x14ac:dyDescent="0.2">
      <c r="A75" s="6" t="s">
        <v>211</v>
      </c>
      <c r="B75" s="9" t="s">
        <v>212</v>
      </c>
      <c r="C75" s="9" t="s">
        <v>213</v>
      </c>
      <c r="D75" s="6" t="s">
        <v>14</v>
      </c>
      <c r="E75" s="9"/>
      <c r="F75" s="6"/>
    </row>
    <row r="76" spans="1:7" ht="12" x14ac:dyDescent="0.2">
      <c r="A76" s="14" t="s">
        <v>214</v>
      </c>
      <c r="B76" s="9" t="s">
        <v>215</v>
      </c>
      <c r="C76" s="9" t="s">
        <v>47</v>
      </c>
      <c r="D76" s="6" t="s">
        <v>21</v>
      </c>
      <c r="E76" s="9"/>
      <c r="F76" s="6"/>
    </row>
    <row r="77" spans="1:7" ht="12" x14ac:dyDescent="0.2">
      <c r="A77" s="6" t="s">
        <v>216</v>
      </c>
      <c r="B77" s="9" t="s">
        <v>217</v>
      </c>
      <c r="C77" s="9" t="s">
        <v>218</v>
      </c>
      <c r="D77" s="6" t="s">
        <v>21</v>
      </c>
      <c r="E77" s="9"/>
      <c r="F77" s="6"/>
    </row>
    <row r="78" spans="1:7" ht="12" x14ac:dyDescent="0.2">
      <c r="A78" s="6" t="s">
        <v>219</v>
      </c>
      <c r="B78" s="9" t="s">
        <v>220</v>
      </c>
      <c r="C78" s="9" t="s">
        <v>221</v>
      </c>
      <c r="D78" s="6" t="s">
        <v>7</v>
      </c>
      <c r="E78" s="9"/>
      <c r="F78" s="6"/>
    </row>
    <row r="79" spans="1:7" ht="15" x14ac:dyDescent="0.2">
      <c r="A79" s="6" t="s">
        <v>222</v>
      </c>
      <c r="B79" s="5" t="s">
        <v>223</v>
      </c>
      <c r="C79" s="9" t="s">
        <v>224</v>
      </c>
      <c r="D79" s="6" t="s">
        <v>48</v>
      </c>
      <c r="E79" s="9"/>
      <c r="F79" s="6"/>
      <c r="G79"/>
    </row>
    <row r="80" spans="1:7" ht="24" x14ac:dyDescent="0.2">
      <c r="A80" s="6" t="s">
        <v>225</v>
      </c>
      <c r="B80" s="9" t="s">
        <v>226</v>
      </c>
      <c r="C80" s="9" t="s">
        <v>227</v>
      </c>
      <c r="D80" s="6" t="s">
        <v>7</v>
      </c>
      <c r="E80" s="9"/>
      <c r="F80" s="6"/>
    </row>
    <row r="81" spans="1:6" ht="12" x14ac:dyDescent="0.2">
      <c r="A81" s="6" t="s">
        <v>228</v>
      </c>
      <c r="B81" s="9" t="s">
        <v>229</v>
      </c>
      <c r="C81" s="9" t="s">
        <v>230</v>
      </c>
      <c r="D81" s="6" t="s">
        <v>14</v>
      </c>
      <c r="E81" s="9"/>
      <c r="F81" s="6"/>
    </row>
    <row r="82" spans="1:6" ht="12" x14ac:dyDescent="0.2">
      <c r="A82" s="6" t="s">
        <v>231</v>
      </c>
      <c r="B82" s="9" t="s">
        <v>232</v>
      </c>
      <c r="C82" s="9" t="s">
        <v>233</v>
      </c>
      <c r="D82" s="6" t="s">
        <v>234</v>
      </c>
      <c r="E82" s="9"/>
      <c r="F82" s="6"/>
    </row>
    <row r="83" spans="1:6" ht="12" x14ac:dyDescent="0.2">
      <c r="A83" s="76" t="s">
        <v>235</v>
      </c>
      <c r="B83" s="9" t="s">
        <v>236</v>
      </c>
      <c r="C83" s="9" t="s">
        <v>237</v>
      </c>
      <c r="D83" s="6" t="s">
        <v>7</v>
      </c>
      <c r="E83" s="9"/>
      <c r="F83" s="6"/>
    </row>
    <row r="84" spans="1:6" ht="12" x14ac:dyDescent="0.2">
      <c r="A84" s="6" t="s">
        <v>238</v>
      </c>
      <c r="B84" s="9" t="s">
        <v>239</v>
      </c>
      <c r="C84" s="9" t="s">
        <v>237</v>
      </c>
      <c r="D84" s="6" t="s">
        <v>7</v>
      </c>
      <c r="E84" s="9"/>
      <c r="F84" s="6"/>
    </row>
    <row r="85" spans="1:6" ht="12" x14ac:dyDescent="0.2">
      <c r="A85" s="9" t="s">
        <v>240</v>
      </c>
      <c r="B85" s="9" t="s">
        <v>241</v>
      </c>
      <c r="C85" s="9" t="s">
        <v>242</v>
      </c>
      <c r="D85" s="6" t="s">
        <v>7</v>
      </c>
      <c r="E85" s="9"/>
      <c r="F85" s="6"/>
    </row>
    <row r="86" spans="1:6" ht="12" x14ac:dyDescent="0.2">
      <c r="A86" s="76" t="s">
        <v>243</v>
      </c>
      <c r="B86" s="9" t="s">
        <v>244</v>
      </c>
      <c r="C86" s="9" t="s">
        <v>245</v>
      </c>
      <c r="D86" s="6" t="s">
        <v>7</v>
      </c>
      <c r="E86" s="9"/>
      <c r="F86" s="6"/>
    </row>
    <row r="87" spans="1:6" ht="24" x14ac:dyDescent="0.2">
      <c r="A87" s="9" t="s">
        <v>246</v>
      </c>
      <c r="B87" s="9" t="s">
        <v>247</v>
      </c>
      <c r="C87" s="6" t="s">
        <v>248</v>
      </c>
      <c r="D87" s="6" t="s">
        <v>7</v>
      </c>
      <c r="E87" s="9"/>
      <c r="F87" s="6"/>
    </row>
    <row r="88" spans="1:6" ht="12" x14ac:dyDescent="0.2">
      <c r="A88" s="6" t="s">
        <v>249</v>
      </c>
      <c r="B88" s="9" t="s">
        <v>250</v>
      </c>
      <c r="C88" s="9" t="s">
        <v>251</v>
      </c>
      <c r="D88" s="6" t="s">
        <v>7</v>
      </c>
      <c r="E88" s="9"/>
      <c r="F88" s="6"/>
    </row>
    <row r="89" spans="1:6" ht="12" x14ac:dyDescent="0.2">
      <c r="A89" s="6" t="s">
        <v>252</v>
      </c>
      <c r="B89" s="9" t="s">
        <v>253</v>
      </c>
      <c r="C89" s="9" t="s">
        <v>251</v>
      </c>
      <c r="D89" s="6" t="s">
        <v>7</v>
      </c>
      <c r="E89" s="9"/>
      <c r="F89" s="6"/>
    </row>
    <row r="90" spans="1:6" ht="12" x14ac:dyDescent="0.2">
      <c r="A90" s="6" t="s">
        <v>254</v>
      </c>
      <c r="B90" s="9" t="s">
        <v>255</v>
      </c>
      <c r="C90" s="9" t="s">
        <v>256</v>
      </c>
      <c r="D90" s="6" t="s">
        <v>7</v>
      </c>
      <c r="E90" s="9"/>
      <c r="F90" s="6"/>
    </row>
    <row r="91" spans="1:6" ht="24" x14ac:dyDescent="0.2">
      <c r="A91" s="9" t="s">
        <v>257</v>
      </c>
      <c r="B91" s="9" t="s">
        <v>258</v>
      </c>
      <c r="C91" s="9" t="s">
        <v>259</v>
      </c>
      <c r="D91" s="6" t="s">
        <v>7</v>
      </c>
      <c r="E91" s="9"/>
      <c r="F91" s="6"/>
    </row>
    <row r="92" spans="1:6" ht="12" x14ac:dyDescent="0.2">
      <c r="A92" s="6" t="s">
        <v>260</v>
      </c>
      <c r="B92" s="9" t="s">
        <v>261</v>
      </c>
      <c r="C92" s="9" t="s">
        <v>262</v>
      </c>
      <c r="D92" s="6" t="s">
        <v>7</v>
      </c>
      <c r="E92" s="9"/>
      <c r="F92" s="6"/>
    </row>
    <row r="93" spans="1:6" ht="24" x14ac:dyDescent="0.2">
      <c r="A93" s="9" t="s">
        <v>263</v>
      </c>
      <c r="B93" s="9" t="s">
        <v>264</v>
      </c>
      <c r="C93" s="9" t="s">
        <v>265</v>
      </c>
      <c r="D93" s="6" t="s">
        <v>7</v>
      </c>
      <c r="E93" s="9"/>
      <c r="F93" s="6"/>
    </row>
    <row r="94" spans="1:6" ht="24" x14ac:dyDescent="0.2">
      <c r="A94" s="9" t="s">
        <v>266</v>
      </c>
      <c r="B94" s="9" t="s">
        <v>267</v>
      </c>
      <c r="C94" s="6" t="s">
        <v>262</v>
      </c>
      <c r="D94" s="6" t="s">
        <v>7</v>
      </c>
      <c r="E94" s="9"/>
      <c r="F94" s="6"/>
    </row>
    <row r="95" spans="1:6" ht="24" x14ac:dyDescent="0.2">
      <c r="A95" s="5" t="s">
        <v>268</v>
      </c>
      <c r="B95" s="5" t="s">
        <v>269</v>
      </c>
      <c r="C95" s="9" t="s">
        <v>44</v>
      </c>
      <c r="D95" s="6" t="s">
        <v>7</v>
      </c>
      <c r="E95" s="9"/>
      <c r="F95" s="6"/>
    </row>
    <row r="96" spans="1:6" ht="12" x14ac:dyDescent="0.2">
      <c r="A96" s="9" t="s">
        <v>270</v>
      </c>
      <c r="B96" s="9" t="s">
        <v>271</v>
      </c>
      <c r="C96" s="6" t="s">
        <v>272</v>
      </c>
      <c r="D96" s="6" t="s">
        <v>7</v>
      </c>
      <c r="E96" s="9"/>
      <c r="F96" s="6"/>
    </row>
    <row r="97" spans="1:6" ht="12" x14ac:dyDescent="0.2">
      <c r="A97" s="9" t="s">
        <v>273</v>
      </c>
      <c r="B97" s="9" t="s">
        <v>274</v>
      </c>
      <c r="C97" s="9" t="s">
        <v>275</v>
      </c>
      <c r="D97" s="6" t="s">
        <v>7</v>
      </c>
      <c r="E97" s="9"/>
      <c r="F97" s="6"/>
    </row>
    <row r="98" spans="1:6" ht="12" x14ac:dyDescent="0.2">
      <c r="A98" s="6" t="s">
        <v>1373</v>
      </c>
      <c r="B98" s="9" t="s">
        <v>1374</v>
      </c>
      <c r="C98" s="9" t="s">
        <v>370</v>
      </c>
      <c r="D98" s="6" t="s">
        <v>7</v>
      </c>
      <c r="E98" s="9"/>
      <c r="F98" s="6"/>
    </row>
    <row r="99" spans="1:6" ht="36" x14ac:dyDescent="0.2">
      <c r="A99" s="9" t="s">
        <v>276</v>
      </c>
      <c r="B99" s="5" t="s">
        <v>277</v>
      </c>
      <c r="C99" s="9" t="s">
        <v>278</v>
      </c>
      <c r="D99" s="6" t="s">
        <v>7</v>
      </c>
      <c r="E99" s="9"/>
      <c r="F99" s="6"/>
    </row>
    <row r="100" spans="1:6" ht="22.25" customHeight="1" x14ac:dyDescent="0.2">
      <c r="A100" s="6" t="s">
        <v>279</v>
      </c>
      <c r="B100" s="9" t="s">
        <v>280</v>
      </c>
      <c r="C100" s="9" t="s">
        <v>281</v>
      </c>
      <c r="D100" s="6" t="s">
        <v>7</v>
      </c>
      <c r="E100" s="9"/>
      <c r="F100" s="6"/>
    </row>
    <row r="101" spans="1:6" ht="12" x14ac:dyDescent="0.2">
      <c r="A101" s="6" t="s">
        <v>282</v>
      </c>
      <c r="B101" s="5" t="s">
        <v>283</v>
      </c>
      <c r="C101" s="9" t="s">
        <v>284</v>
      </c>
      <c r="D101" s="6" t="s">
        <v>7</v>
      </c>
      <c r="E101" s="9"/>
      <c r="F101" s="6"/>
    </row>
    <row r="102" spans="1:6" ht="25.25" customHeight="1" x14ac:dyDescent="0.2">
      <c r="A102" s="9" t="s">
        <v>285</v>
      </c>
      <c r="B102" s="9" t="s">
        <v>286</v>
      </c>
      <c r="C102" s="9" t="s">
        <v>287</v>
      </c>
      <c r="D102" s="6" t="s">
        <v>7</v>
      </c>
      <c r="E102" s="9"/>
      <c r="F102" s="6"/>
    </row>
    <row r="103" spans="1:6" ht="24" x14ac:dyDescent="0.2">
      <c r="A103" s="9" t="s">
        <v>288</v>
      </c>
      <c r="B103" s="9" t="s">
        <v>289</v>
      </c>
      <c r="C103" s="9" t="s">
        <v>290</v>
      </c>
      <c r="D103" s="6" t="s">
        <v>7</v>
      </c>
      <c r="E103" s="9"/>
      <c r="F103" s="6"/>
    </row>
    <row r="104" spans="1:6" ht="12" x14ac:dyDescent="0.2">
      <c r="A104" s="6" t="s">
        <v>291</v>
      </c>
      <c r="B104" s="9" t="s">
        <v>292</v>
      </c>
      <c r="C104" s="9" t="s">
        <v>13</v>
      </c>
      <c r="D104" s="6" t="s">
        <v>173</v>
      </c>
      <c r="E104" s="9"/>
      <c r="F104" s="6"/>
    </row>
    <row r="105" spans="1:6" ht="12" x14ac:dyDescent="0.2">
      <c r="A105" s="6" t="s">
        <v>293</v>
      </c>
      <c r="B105" s="9" t="s">
        <v>294</v>
      </c>
      <c r="C105" s="9" t="s">
        <v>13</v>
      </c>
      <c r="D105" s="6" t="s">
        <v>119</v>
      </c>
      <c r="E105" s="9"/>
      <c r="F105" s="6"/>
    </row>
    <row r="106" spans="1:6" ht="12" x14ac:dyDescent="0.2">
      <c r="A106" s="6" t="s">
        <v>295</v>
      </c>
      <c r="B106" s="9" t="s">
        <v>296</v>
      </c>
      <c r="C106" s="9" t="s">
        <v>297</v>
      </c>
      <c r="D106" s="6" t="s">
        <v>119</v>
      </c>
      <c r="E106" s="9"/>
      <c r="F106" s="6"/>
    </row>
    <row r="107" spans="1:6" ht="12" x14ac:dyDescent="0.2">
      <c r="A107" s="6" t="s">
        <v>298</v>
      </c>
      <c r="B107" s="9" t="s">
        <v>299</v>
      </c>
      <c r="C107" s="9" t="s">
        <v>300</v>
      </c>
      <c r="D107" s="6" t="s">
        <v>14</v>
      </c>
      <c r="E107" s="9"/>
      <c r="F107" s="6"/>
    </row>
    <row r="108" spans="1:6" ht="12" x14ac:dyDescent="0.2">
      <c r="A108" s="6" t="s">
        <v>301</v>
      </c>
      <c r="B108" s="9" t="s">
        <v>302</v>
      </c>
      <c r="C108" s="9" t="s">
        <v>13</v>
      </c>
      <c r="D108" s="6" t="s">
        <v>119</v>
      </c>
      <c r="E108" s="9"/>
      <c r="F108" s="6"/>
    </row>
    <row r="109" spans="1:6" ht="12" x14ac:dyDescent="0.2">
      <c r="A109" s="14" t="s">
        <v>303</v>
      </c>
      <c r="B109" s="9" t="s">
        <v>304</v>
      </c>
      <c r="C109" s="9" t="s">
        <v>305</v>
      </c>
      <c r="D109" s="6" t="s">
        <v>48</v>
      </c>
      <c r="E109" s="9"/>
      <c r="F109" s="6"/>
    </row>
    <row r="110" spans="1:6" ht="12" x14ac:dyDescent="0.2">
      <c r="A110" s="14" t="s">
        <v>306</v>
      </c>
      <c r="B110" s="9" t="s">
        <v>307</v>
      </c>
      <c r="C110" s="9" t="s">
        <v>308</v>
      </c>
      <c r="D110" s="6" t="s">
        <v>48</v>
      </c>
      <c r="E110" s="9"/>
      <c r="F110" s="6"/>
    </row>
    <row r="111" spans="1:6" ht="12" x14ac:dyDescent="0.2">
      <c r="A111" s="14" t="s">
        <v>309</v>
      </c>
      <c r="B111" s="9" t="s">
        <v>310</v>
      </c>
      <c r="C111" s="9" t="s">
        <v>85</v>
      </c>
      <c r="D111" s="6" t="s">
        <v>21</v>
      </c>
      <c r="E111" s="9"/>
      <c r="F111" s="6"/>
    </row>
    <row r="112" spans="1:6" ht="12" x14ac:dyDescent="0.2">
      <c r="A112" s="14" t="s">
        <v>311</v>
      </c>
      <c r="B112" s="9" t="s">
        <v>312</v>
      </c>
      <c r="C112" s="9" t="s">
        <v>13</v>
      </c>
      <c r="D112" s="6" t="s">
        <v>21</v>
      </c>
      <c r="E112" s="9"/>
      <c r="F112" s="6"/>
    </row>
    <row r="113" spans="1:6" ht="24" x14ac:dyDescent="0.2">
      <c r="A113" s="6" t="s">
        <v>313</v>
      </c>
      <c r="B113" s="9" t="s">
        <v>314</v>
      </c>
      <c r="C113" s="9" t="s">
        <v>315</v>
      </c>
      <c r="D113" s="6" t="s">
        <v>7</v>
      </c>
      <c r="E113" s="9"/>
      <c r="F113" s="6"/>
    </row>
    <row r="114" spans="1:6" ht="12" x14ac:dyDescent="0.2">
      <c r="A114" s="14" t="s">
        <v>316</v>
      </c>
      <c r="B114" s="9" t="s">
        <v>317</v>
      </c>
      <c r="C114" s="9" t="s">
        <v>318</v>
      </c>
      <c r="D114" s="6" t="s">
        <v>7</v>
      </c>
      <c r="E114" s="9"/>
      <c r="F114" s="6"/>
    </row>
    <row r="115" spans="1:6" ht="15" customHeight="1" x14ac:dyDescent="0.2">
      <c r="A115" s="14" t="s">
        <v>319</v>
      </c>
      <c r="B115" s="9" t="s">
        <v>320</v>
      </c>
      <c r="C115" s="9" t="s">
        <v>321</v>
      </c>
      <c r="D115" s="6" t="s">
        <v>7</v>
      </c>
      <c r="E115" s="9"/>
      <c r="F115" s="6"/>
    </row>
    <row r="116" spans="1:6" ht="12" x14ac:dyDescent="0.2">
      <c r="A116" s="14" t="s">
        <v>322</v>
      </c>
      <c r="C116" s="9" t="s">
        <v>47</v>
      </c>
      <c r="D116" s="6" t="s">
        <v>7</v>
      </c>
      <c r="E116" s="9"/>
      <c r="F116" s="6"/>
    </row>
    <row r="117" spans="1:6" ht="12" x14ac:dyDescent="0.2">
      <c r="A117" s="14" t="s">
        <v>323</v>
      </c>
      <c r="B117" s="9" t="s">
        <v>324</v>
      </c>
      <c r="C117" s="9" t="s">
        <v>85</v>
      </c>
      <c r="D117" s="6" t="s">
        <v>21</v>
      </c>
      <c r="E117" s="9"/>
      <c r="F117" s="6"/>
    </row>
    <row r="118" spans="1:6" ht="12" x14ac:dyDescent="0.2">
      <c r="A118" s="6" t="s">
        <v>325</v>
      </c>
      <c r="B118" s="9" t="s">
        <v>326</v>
      </c>
      <c r="C118" s="9" t="s">
        <v>327</v>
      </c>
      <c r="D118" s="6" t="s">
        <v>7</v>
      </c>
      <c r="E118" s="9"/>
      <c r="F118" s="6"/>
    </row>
    <row r="119" spans="1:6" ht="12" x14ac:dyDescent="0.2">
      <c r="A119" s="5" t="s">
        <v>328</v>
      </c>
      <c r="B119" s="9" t="s">
        <v>329</v>
      </c>
      <c r="C119" s="9" t="s">
        <v>330</v>
      </c>
      <c r="D119" s="6" t="s">
        <v>21</v>
      </c>
      <c r="E119" s="9"/>
      <c r="F119" s="6"/>
    </row>
    <row r="120" spans="1:6" ht="12" x14ac:dyDescent="0.2">
      <c r="A120" s="6" t="s">
        <v>331</v>
      </c>
      <c r="B120" s="9" t="s">
        <v>332</v>
      </c>
      <c r="C120" s="9" t="s">
        <v>122</v>
      </c>
      <c r="D120" s="6" t="s">
        <v>21</v>
      </c>
      <c r="E120" s="9"/>
      <c r="F120" s="6"/>
    </row>
    <row r="121" spans="1:6" ht="24" x14ac:dyDescent="0.2">
      <c r="A121" s="8" t="s">
        <v>333</v>
      </c>
      <c r="B121" s="9" t="s">
        <v>334</v>
      </c>
      <c r="C121" s="9" t="s">
        <v>335</v>
      </c>
      <c r="D121" s="6" t="s">
        <v>48</v>
      </c>
      <c r="E121" s="9"/>
      <c r="F121" s="6"/>
    </row>
    <row r="122" spans="1:6" ht="24" x14ac:dyDescent="0.2">
      <c r="A122" s="8" t="s">
        <v>336</v>
      </c>
      <c r="B122" s="9" t="s">
        <v>337</v>
      </c>
      <c r="C122" s="9" t="s">
        <v>13</v>
      </c>
      <c r="D122" s="6" t="s">
        <v>48</v>
      </c>
      <c r="E122" s="9"/>
      <c r="F122" s="6"/>
    </row>
    <row r="123" spans="1:6" ht="12" x14ac:dyDescent="0.2">
      <c r="A123" s="5" t="s">
        <v>338</v>
      </c>
      <c r="B123" s="5" t="s">
        <v>339</v>
      </c>
      <c r="C123" s="9" t="s">
        <v>100</v>
      </c>
      <c r="D123" s="6" t="s">
        <v>119</v>
      </c>
      <c r="E123" s="9"/>
      <c r="F123" s="6"/>
    </row>
    <row r="124" spans="1:6" ht="24" x14ac:dyDescent="0.2">
      <c r="A124" s="8" t="s">
        <v>340</v>
      </c>
      <c r="B124" s="9" t="s">
        <v>341</v>
      </c>
      <c r="C124" s="9" t="s">
        <v>342</v>
      </c>
      <c r="D124" s="6" t="s">
        <v>173</v>
      </c>
      <c r="E124" s="9"/>
      <c r="F124" s="6"/>
    </row>
    <row r="125" spans="1:6" ht="12" x14ac:dyDescent="0.2">
      <c r="A125" s="6" t="s">
        <v>343</v>
      </c>
      <c r="B125" s="5" t="s">
        <v>344</v>
      </c>
      <c r="C125" s="9" t="s">
        <v>85</v>
      </c>
      <c r="D125" s="6" t="s">
        <v>48</v>
      </c>
      <c r="E125" s="9"/>
      <c r="F125" s="6"/>
    </row>
    <row r="126" spans="1:6" ht="12" x14ac:dyDescent="0.2">
      <c r="A126" s="14" t="s">
        <v>345</v>
      </c>
      <c r="B126" s="9" t="s">
        <v>346</v>
      </c>
      <c r="C126" s="9" t="s">
        <v>347</v>
      </c>
      <c r="D126" s="6" t="s">
        <v>48</v>
      </c>
      <c r="E126" s="9"/>
      <c r="F126" s="6"/>
    </row>
    <row r="127" spans="1:6" ht="12" x14ac:dyDescent="0.2">
      <c r="A127" s="14" t="s">
        <v>348</v>
      </c>
      <c r="B127" s="9" t="s">
        <v>349</v>
      </c>
      <c r="C127" s="9" t="s">
        <v>133</v>
      </c>
      <c r="D127" s="6" t="s">
        <v>7</v>
      </c>
      <c r="E127" s="9"/>
      <c r="F127" s="6"/>
    </row>
    <row r="128" spans="1:6" ht="24" x14ac:dyDescent="0.2">
      <c r="A128" s="8" t="s">
        <v>350</v>
      </c>
      <c r="B128" s="9" t="s">
        <v>351</v>
      </c>
      <c r="C128" s="9" t="s">
        <v>352</v>
      </c>
      <c r="D128" s="6" t="s">
        <v>21</v>
      </c>
      <c r="E128" s="9"/>
      <c r="F128" s="6"/>
    </row>
    <row r="129" spans="1:6" ht="12" x14ac:dyDescent="0.2">
      <c r="A129" s="4" t="s">
        <v>353</v>
      </c>
      <c r="B129" s="9" t="s">
        <v>354</v>
      </c>
      <c r="C129" s="9" t="s">
        <v>355</v>
      </c>
      <c r="D129" s="6" t="s">
        <v>21</v>
      </c>
      <c r="E129" s="9"/>
      <c r="F129" s="6"/>
    </row>
    <row r="130" spans="1:6" ht="12" x14ac:dyDescent="0.2">
      <c r="A130" s="14" t="s">
        <v>356</v>
      </c>
      <c r="B130" s="9" t="s">
        <v>357</v>
      </c>
      <c r="C130" s="9" t="s">
        <v>122</v>
      </c>
      <c r="D130" s="6" t="s">
        <v>21</v>
      </c>
      <c r="E130" s="9"/>
      <c r="F130" s="6"/>
    </row>
    <row r="131" spans="1:6" ht="12" x14ac:dyDescent="0.2">
      <c r="A131" s="14" t="s">
        <v>358</v>
      </c>
      <c r="B131" s="9" t="s">
        <v>359</v>
      </c>
      <c r="C131" s="9" t="s">
        <v>122</v>
      </c>
      <c r="D131" s="6" t="s">
        <v>21</v>
      </c>
      <c r="E131" s="9"/>
      <c r="F131" s="6"/>
    </row>
    <row r="132" spans="1:6" ht="24" x14ac:dyDescent="0.2">
      <c r="A132" s="14" t="s">
        <v>360</v>
      </c>
      <c r="B132" s="9" t="s">
        <v>361</v>
      </c>
      <c r="C132" s="9" t="s">
        <v>362</v>
      </c>
      <c r="D132" s="6" t="s">
        <v>21</v>
      </c>
      <c r="E132" s="9"/>
      <c r="F132" s="6"/>
    </row>
    <row r="133" spans="1:6" ht="24" x14ac:dyDescent="0.2">
      <c r="A133" s="4" t="s">
        <v>363</v>
      </c>
      <c r="B133" s="5" t="s">
        <v>364</v>
      </c>
      <c r="C133" s="9" t="s">
        <v>365</v>
      </c>
      <c r="D133" s="6" t="s">
        <v>21</v>
      </c>
      <c r="E133" s="9"/>
      <c r="F133" s="6"/>
    </row>
    <row r="134" spans="1:6" ht="12" x14ac:dyDescent="0.2">
      <c r="A134" s="14" t="s">
        <v>366</v>
      </c>
      <c r="B134" s="5" t="s">
        <v>367</v>
      </c>
      <c r="C134" s="9" t="s">
        <v>365</v>
      </c>
      <c r="D134" s="6" t="s">
        <v>21</v>
      </c>
      <c r="E134" s="9"/>
      <c r="F134" s="6"/>
    </row>
    <row r="135" spans="1:6" ht="12" x14ac:dyDescent="0.2">
      <c r="A135" s="14" t="s">
        <v>368</v>
      </c>
      <c r="B135" s="9" t="s">
        <v>369</v>
      </c>
      <c r="C135" s="9" t="s">
        <v>370</v>
      </c>
      <c r="D135" s="6" t="s">
        <v>21</v>
      </c>
      <c r="E135" s="9"/>
      <c r="F135" s="6"/>
    </row>
    <row r="136" spans="1:6" ht="12" x14ac:dyDescent="0.2">
      <c r="A136" s="76" t="s">
        <v>371</v>
      </c>
      <c r="B136" s="9" t="s">
        <v>372</v>
      </c>
      <c r="C136" s="9" t="s">
        <v>373</v>
      </c>
      <c r="D136" s="6" t="s">
        <v>234</v>
      </c>
    </row>
    <row r="137" spans="1:6" ht="24" x14ac:dyDescent="0.2">
      <c r="A137" s="8" t="s">
        <v>374</v>
      </c>
      <c r="B137" s="9" t="s">
        <v>375</v>
      </c>
      <c r="C137" s="9" t="s">
        <v>272</v>
      </c>
      <c r="D137" s="6" t="s">
        <v>21</v>
      </c>
    </row>
    <row r="138" spans="1:6" x14ac:dyDescent="0.2">
      <c r="A138" s="6"/>
      <c r="C138" s="9"/>
    </row>
    <row r="140" spans="1:6" x14ac:dyDescent="0.2">
      <c r="A140" s="11"/>
    </row>
    <row r="141" spans="1:6" x14ac:dyDescent="0.2">
      <c r="A141" s="11"/>
    </row>
    <row r="142" spans="1:6" x14ac:dyDescent="0.2">
      <c r="A142" s="12"/>
    </row>
    <row r="145" spans="1:3" x14ac:dyDescent="0.2">
      <c r="A145" s="1"/>
      <c r="B145" s="4"/>
      <c r="C145" s="5"/>
    </row>
    <row r="146" spans="1:3" x14ac:dyDescent="0.2">
      <c r="A146" s="1"/>
      <c r="B146" s="4"/>
      <c r="C146" s="5"/>
    </row>
    <row r="147" spans="1:3" x14ac:dyDescent="0.2">
      <c r="A147" s="1"/>
      <c r="B147" s="4"/>
      <c r="C147" s="5"/>
    </row>
  </sheetData>
  <phoneticPr fontId="2" type="noConversion"/>
  <printOptions horizontalCentered="1" verticalCentered="1"/>
  <pageMargins left="0.7" right="0.7" top="0.75" bottom="0.75" header="0.3" footer="0.3"/>
  <pageSetup orientation="portrait" r:id="rId1"/>
  <headerFooter>
    <oddHeader>&amp;L&amp;"Times New Roman,Regular"&amp;12&amp;K500000OMRI Approved Organic Products</oddHeader>
    <oddFooter>&amp;C&amp;"Times New Roman,Regular"&amp;9&amp;K500000Bob Whitney, Regents Fellow and Extension Organic Specialist • bob.whitney@ag.tamu.edu • (979) 571-2086 cell&amp;R&amp;"Times New Roman,Regular"&amp;9&amp;K500000Page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6758-3F22-F14F-B5E9-2739B544B093}">
  <dimension ref="A1:I146"/>
  <sheetViews>
    <sheetView topLeftCell="A122" zoomScale="130" zoomScaleNormal="130" workbookViewId="0">
      <selection activeCell="H5" sqref="H5"/>
    </sheetView>
  </sheetViews>
  <sheetFormatPr baseColWidth="10" defaultColWidth="10.6640625" defaultRowHeight="11" x14ac:dyDescent="0.2"/>
  <cols>
    <col min="1" max="1" width="14.6640625" style="10" customWidth="1"/>
    <col min="2" max="2" width="23.5" style="9" bestFit="1" customWidth="1"/>
    <col min="3" max="3" width="16.6640625" style="9" customWidth="1"/>
    <col min="4" max="4" width="8.5" style="9" bestFit="1" customWidth="1"/>
    <col min="5" max="5" width="10.1640625" style="9" bestFit="1" customWidth="1"/>
    <col min="6" max="6" width="11.6640625" style="9" bestFit="1" customWidth="1"/>
    <col min="7" max="7" width="9.33203125" style="9" bestFit="1" customWidth="1"/>
    <col min="8" max="8" width="9.5" style="9" bestFit="1" customWidth="1"/>
    <col min="9" max="9" width="12" style="9" customWidth="1"/>
    <col min="10" max="16384" width="10.6640625" style="6"/>
  </cols>
  <sheetData>
    <row r="1" spans="1:9" ht="15" x14ac:dyDescent="0.2">
      <c r="D1" s="77" t="s">
        <v>376</v>
      </c>
      <c r="E1" s="77"/>
      <c r="F1" s="77"/>
      <c r="G1" s="77"/>
      <c r="H1" s="77"/>
      <c r="I1" s="7"/>
    </row>
    <row r="2" spans="1:9" s="23" customFormat="1" ht="20" customHeight="1" x14ac:dyDescent="0.2">
      <c r="A2" s="19" t="s">
        <v>3</v>
      </c>
      <c r="B2" s="20" t="s">
        <v>0</v>
      </c>
      <c r="C2" s="20" t="s">
        <v>1</v>
      </c>
      <c r="D2" s="21" t="s">
        <v>377</v>
      </c>
      <c r="E2" s="21" t="s">
        <v>378</v>
      </c>
      <c r="F2" s="21" t="s">
        <v>379</v>
      </c>
      <c r="G2" s="21" t="s">
        <v>380</v>
      </c>
      <c r="H2" s="22" t="s">
        <v>381</v>
      </c>
      <c r="I2" s="21" t="s">
        <v>382</v>
      </c>
    </row>
    <row r="3" spans="1:9" ht="24" x14ac:dyDescent="0.2">
      <c r="A3" s="1" t="s">
        <v>401</v>
      </c>
      <c r="B3" s="4" t="s">
        <v>427</v>
      </c>
      <c r="C3" s="5" t="s">
        <v>428</v>
      </c>
      <c r="D3" s="3"/>
      <c r="E3" s="3"/>
      <c r="F3" s="3"/>
      <c r="G3" s="3" t="s">
        <v>392</v>
      </c>
      <c r="H3" s="3"/>
      <c r="I3" s="7"/>
    </row>
    <row r="4" spans="1:9" ht="12" x14ac:dyDescent="0.2">
      <c r="A4" s="1" t="s">
        <v>401</v>
      </c>
      <c r="B4" s="4" t="s">
        <v>429</v>
      </c>
      <c r="C4" s="9" t="s">
        <v>78</v>
      </c>
      <c r="D4" s="3"/>
      <c r="E4" s="3"/>
      <c r="F4" s="3"/>
      <c r="G4" s="3" t="s">
        <v>392</v>
      </c>
      <c r="H4" s="3"/>
      <c r="I4" s="7"/>
    </row>
    <row r="5" spans="1:9" ht="24" x14ac:dyDescent="0.2">
      <c r="A5" s="1" t="s">
        <v>401</v>
      </c>
      <c r="B5" s="4" t="s">
        <v>430</v>
      </c>
      <c r="C5" s="9" t="s">
        <v>431</v>
      </c>
      <c r="D5" s="3"/>
      <c r="E5" s="3"/>
      <c r="F5" s="3"/>
      <c r="G5" s="3" t="s">
        <v>392</v>
      </c>
      <c r="H5" s="3"/>
      <c r="I5" s="7"/>
    </row>
    <row r="6" spans="1:9" ht="12" x14ac:dyDescent="0.2">
      <c r="A6" s="2" t="s">
        <v>605</v>
      </c>
      <c r="B6" s="5" t="s">
        <v>371</v>
      </c>
      <c r="C6" s="9" t="s">
        <v>372</v>
      </c>
      <c r="D6" s="3"/>
      <c r="E6" s="3"/>
      <c r="F6" s="3"/>
      <c r="G6" s="3" t="s">
        <v>392</v>
      </c>
      <c r="H6" s="3"/>
      <c r="I6" s="7"/>
    </row>
    <row r="7" spans="1:9" ht="12" x14ac:dyDescent="0.2">
      <c r="A7" s="1" t="s">
        <v>409</v>
      </c>
      <c r="B7" s="4" t="s">
        <v>410</v>
      </c>
      <c r="C7" s="5" t="s">
        <v>99</v>
      </c>
      <c r="D7" s="3"/>
      <c r="E7" s="3"/>
      <c r="F7" s="3"/>
      <c r="G7" s="3" t="s">
        <v>392</v>
      </c>
      <c r="H7" s="3"/>
      <c r="I7" s="7" t="s">
        <v>392</v>
      </c>
    </row>
    <row r="8" spans="1:9" ht="12" x14ac:dyDescent="0.2">
      <c r="A8" s="1" t="s">
        <v>409</v>
      </c>
      <c r="B8" s="9" t="s">
        <v>411</v>
      </c>
      <c r="C8" s="5" t="s">
        <v>96</v>
      </c>
      <c r="D8" s="3"/>
      <c r="E8" s="3"/>
      <c r="F8" s="3"/>
      <c r="G8" s="3" t="s">
        <v>392</v>
      </c>
      <c r="H8" s="3"/>
      <c r="I8" s="7" t="s">
        <v>392</v>
      </c>
    </row>
    <row r="9" spans="1:9" ht="24" x14ac:dyDescent="0.2">
      <c r="A9" s="1" t="s">
        <v>409</v>
      </c>
      <c r="B9" s="9" t="s">
        <v>412</v>
      </c>
      <c r="C9" s="9" t="s">
        <v>413</v>
      </c>
      <c r="D9" s="3"/>
      <c r="E9" s="3"/>
      <c r="F9" s="3"/>
      <c r="G9" s="3" t="s">
        <v>392</v>
      </c>
      <c r="H9" s="3"/>
      <c r="I9" s="7" t="s">
        <v>392</v>
      </c>
    </row>
    <row r="10" spans="1:9" ht="12" x14ac:dyDescent="0.2">
      <c r="A10" s="1" t="s">
        <v>409</v>
      </c>
      <c r="B10" s="4" t="s">
        <v>1364</v>
      </c>
      <c r="C10" s="5" t="s">
        <v>1365</v>
      </c>
      <c r="D10" s="3"/>
      <c r="E10" s="3"/>
      <c r="F10" s="3"/>
      <c r="G10" s="3" t="s">
        <v>392</v>
      </c>
      <c r="H10" s="3"/>
      <c r="I10" s="7"/>
    </row>
    <row r="11" spans="1:9" ht="12" x14ac:dyDescent="0.2">
      <c r="A11" s="1" t="s">
        <v>409</v>
      </c>
      <c r="B11" s="9" t="s">
        <v>414</v>
      </c>
      <c r="C11" s="9" t="s">
        <v>105</v>
      </c>
      <c r="D11" s="3"/>
      <c r="E11" s="3"/>
      <c r="F11" s="3"/>
      <c r="G11" s="3" t="s">
        <v>392</v>
      </c>
      <c r="H11" s="3"/>
      <c r="I11" s="7"/>
    </row>
    <row r="12" spans="1:9" ht="20.75" customHeight="1" x14ac:dyDescent="0.2">
      <c r="A12" s="1" t="s">
        <v>409</v>
      </c>
      <c r="B12" s="4" t="s">
        <v>415</v>
      </c>
      <c r="C12" s="5" t="s">
        <v>108</v>
      </c>
      <c r="D12" s="3" t="s">
        <v>385</v>
      </c>
      <c r="E12" s="3"/>
      <c r="F12" s="3"/>
      <c r="G12" s="3" t="s">
        <v>392</v>
      </c>
      <c r="H12" s="3"/>
      <c r="I12" s="7"/>
    </row>
    <row r="13" spans="1:9" ht="24" x14ac:dyDescent="0.2">
      <c r="A13" s="2" t="s">
        <v>397</v>
      </c>
      <c r="B13" s="5" t="s">
        <v>398</v>
      </c>
      <c r="C13" s="5" t="s">
        <v>399</v>
      </c>
      <c r="D13" s="3" t="s">
        <v>385</v>
      </c>
      <c r="E13" s="3"/>
      <c r="F13" s="3"/>
      <c r="G13" s="3" t="s">
        <v>392</v>
      </c>
      <c r="H13" s="3"/>
      <c r="I13" s="7"/>
    </row>
    <row r="14" spans="1:9" ht="12" x14ac:dyDescent="0.15">
      <c r="A14" s="2" t="s">
        <v>397</v>
      </c>
      <c r="B14" s="43" t="s">
        <v>1381</v>
      </c>
      <c r="C14" s="5" t="s">
        <v>1382</v>
      </c>
      <c r="D14" s="3" t="s">
        <v>385</v>
      </c>
      <c r="E14" s="3"/>
      <c r="F14" s="3"/>
      <c r="G14" s="3" t="s">
        <v>392</v>
      </c>
      <c r="H14" s="3"/>
      <c r="I14" s="7"/>
    </row>
    <row r="15" spans="1:9" ht="12" x14ac:dyDescent="0.2">
      <c r="A15" s="2" t="s">
        <v>397</v>
      </c>
      <c r="B15" s="6" t="s">
        <v>1375</v>
      </c>
      <c r="C15" s="5" t="s">
        <v>1374</v>
      </c>
      <c r="D15" s="3"/>
      <c r="E15" s="3"/>
      <c r="F15" s="3"/>
      <c r="G15" s="3" t="s">
        <v>392</v>
      </c>
      <c r="H15" s="3"/>
      <c r="I15" s="7"/>
    </row>
    <row r="16" spans="1:9" ht="12" x14ac:dyDescent="0.2">
      <c r="A16" s="2" t="s">
        <v>397</v>
      </c>
      <c r="B16" s="5" t="s">
        <v>499</v>
      </c>
      <c r="C16" s="5" t="s">
        <v>247</v>
      </c>
      <c r="D16" s="3"/>
      <c r="E16" s="3"/>
      <c r="F16" s="3"/>
      <c r="G16" s="3" t="s">
        <v>392</v>
      </c>
      <c r="H16" s="3"/>
      <c r="I16" s="7"/>
    </row>
    <row r="17" spans="1:9" ht="12" x14ac:dyDescent="0.2">
      <c r="A17" s="2" t="s">
        <v>389</v>
      </c>
      <c r="B17" s="5" t="s">
        <v>34</v>
      </c>
      <c r="C17" s="5" t="s">
        <v>35</v>
      </c>
      <c r="D17" s="3" t="s">
        <v>385</v>
      </c>
      <c r="E17" s="3"/>
      <c r="F17" s="3"/>
      <c r="G17" s="3" t="s">
        <v>392</v>
      </c>
      <c r="H17" s="3"/>
      <c r="I17" s="7"/>
    </row>
    <row r="18" spans="1:9" ht="12" x14ac:dyDescent="0.2">
      <c r="A18" s="2" t="s">
        <v>389</v>
      </c>
      <c r="B18" s="5" t="s">
        <v>37</v>
      </c>
      <c r="C18" s="5" t="s">
        <v>38</v>
      </c>
      <c r="D18" s="3" t="s">
        <v>385</v>
      </c>
      <c r="E18" s="3"/>
      <c r="F18" s="3"/>
      <c r="G18" s="3" t="s">
        <v>392</v>
      </c>
      <c r="H18" s="3"/>
      <c r="I18" s="7"/>
    </row>
    <row r="19" spans="1:9" ht="12" x14ac:dyDescent="0.2">
      <c r="A19" s="2" t="s">
        <v>389</v>
      </c>
      <c r="B19" s="5" t="s">
        <v>40</v>
      </c>
      <c r="C19" s="5" t="s">
        <v>41</v>
      </c>
      <c r="D19" s="3" t="s">
        <v>385</v>
      </c>
      <c r="E19" s="3" t="s">
        <v>385</v>
      </c>
      <c r="F19" s="3"/>
      <c r="G19" s="3" t="s">
        <v>392</v>
      </c>
      <c r="H19" s="7"/>
      <c r="I19" s="3"/>
    </row>
    <row r="20" spans="1:9" ht="12" x14ac:dyDescent="0.2">
      <c r="A20" s="2" t="s">
        <v>389</v>
      </c>
      <c r="B20" s="5" t="s">
        <v>400</v>
      </c>
      <c r="C20" s="5" t="s">
        <v>43</v>
      </c>
      <c r="D20" s="3" t="s">
        <v>385</v>
      </c>
      <c r="E20" s="3"/>
      <c r="F20" s="3"/>
      <c r="G20" s="3" t="s">
        <v>392</v>
      </c>
      <c r="H20" s="3"/>
      <c r="I20" s="7"/>
    </row>
    <row r="21" spans="1:9" ht="24" x14ac:dyDescent="0.15">
      <c r="A21" s="2" t="s">
        <v>389</v>
      </c>
      <c r="B21" s="16" t="s">
        <v>455</v>
      </c>
      <c r="C21" s="5" t="s">
        <v>132</v>
      </c>
      <c r="D21" s="3"/>
      <c r="E21" s="3"/>
      <c r="F21" s="3"/>
      <c r="G21" s="3" t="s">
        <v>392</v>
      </c>
      <c r="H21" s="3"/>
      <c r="I21" s="7"/>
    </row>
    <row r="22" spans="1:9" ht="12" x14ac:dyDescent="0.2">
      <c r="A22" s="2" t="s">
        <v>389</v>
      </c>
      <c r="B22" s="9" t="s">
        <v>456</v>
      </c>
      <c r="C22" s="5" t="s">
        <v>255</v>
      </c>
      <c r="D22" s="3"/>
      <c r="E22" s="3"/>
      <c r="F22" s="3"/>
      <c r="G22" s="3" t="s">
        <v>392</v>
      </c>
      <c r="H22" s="3"/>
      <c r="I22" s="7"/>
    </row>
    <row r="23" spans="1:9" ht="12" x14ac:dyDescent="0.2">
      <c r="A23" s="2" t="s">
        <v>389</v>
      </c>
      <c r="B23" s="5" t="s">
        <v>457</v>
      </c>
      <c r="C23" s="5" t="s">
        <v>258</v>
      </c>
      <c r="D23" s="3" t="s">
        <v>385</v>
      </c>
      <c r="E23" s="3"/>
      <c r="F23" s="3"/>
      <c r="G23" s="3" t="s">
        <v>392</v>
      </c>
      <c r="H23" s="3"/>
      <c r="I23" s="7"/>
    </row>
    <row r="24" spans="1:9" ht="12" x14ac:dyDescent="0.2">
      <c r="A24" s="2" t="s">
        <v>389</v>
      </c>
      <c r="B24" s="9" t="s">
        <v>458</v>
      </c>
      <c r="C24" s="5" t="s">
        <v>459</v>
      </c>
      <c r="D24" s="3" t="s">
        <v>385</v>
      </c>
      <c r="E24" s="3"/>
      <c r="F24" s="3"/>
      <c r="G24" s="3" t="s">
        <v>392</v>
      </c>
      <c r="H24" s="3"/>
      <c r="I24" s="7"/>
    </row>
    <row r="25" spans="1:9" ht="12" x14ac:dyDescent="0.2">
      <c r="A25" s="2" t="s">
        <v>389</v>
      </c>
      <c r="B25" s="5" t="s">
        <v>141</v>
      </c>
      <c r="C25" s="5" t="s">
        <v>460</v>
      </c>
      <c r="D25" s="3" t="s">
        <v>385</v>
      </c>
      <c r="E25" s="3"/>
      <c r="F25" s="3"/>
      <c r="G25" s="3" t="s">
        <v>392</v>
      </c>
      <c r="H25" s="3"/>
      <c r="I25" s="7"/>
    </row>
    <row r="26" spans="1:9" ht="12" x14ac:dyDescent="0.2">
      <c r="A26" s="2" t="s">
        <v>389</v>
      </c>
      <c r="B26" s="9" t="s">
        <v>468</v>
      </c>
      <c r="C26" s="5" t="s">
        <v>469</v>
      </c>
      <c r="D26" s="3"/>
      <c r="E26" s="3"/>
      <c r="F26" s="3"/>
      <c r="G26" s="3" t="s">
        <v>392</v>
      </c>
      <c r="H26" s="3"/>
      <c r="I26" s="7"/>
    </row>
    <row r="27" spans="1:9" ht="24" x14ac:dyDescent="0.2">
      <c r="A27" s="2" t="s">
        <v>389</v>
      </c>
      <c r="B27" s="9" t="s">
        <v>475</v>
      </c>
      <c r="C27" s="5" t="s">
        <v>476</v>
      </c>
      <c r="D27" s="3" t="s">
        <v>385</v>
      </c>
      <c r="E27" s="3"/>
      <c r="F27" s="3"/>
      <c r="G27" s="3" t="s">
        <v>392</v>
      </c>
      <c r="H27" s="3"/>
      <c r="I27" s="7"/>
    </row>
    <row r="28" spans="1:9" ht="12" x14ac:dyDescent="0.2">
      <c r="A28" s="2" t="s">
        <v>389</v>
      </c>
      <c r="B28" s="5" t="s">
        <v>491</v>
      </c>
      <c r="C28" s="5" t="s">
        <v>492</v>
      </c>
      <c r="D28" s="3" t="s">
        <v>385</v>
      </c>
      <c r="E28" s="3" t="s">
        <v>385</v>
      </c>
      <c r="F28" s="3" t="s">
        <v>493</v>
      </c>
      <c r="G28" s="3" t="s">
        <v>392</v>
      </c>
      <c r="H28" s="3"/>
      <c r="I28" s="7"/>
    </row>
    <row r="29" spans="1:9" ht="24" customHeight="1" x14ac:dyDescent="0.2">
      <c r="A29" s="2" t="s">
        <v>389</v>
      </c>
      <c r="B29" s="5" t="s">
        <v>497</v>
      </c>
      <c r="C29" s="5" t="s">
        <v>498</v>
      </c>
      <c r="D29" s="3" t="s">
        <v>385</v>
      </c>
      <c r="E29" s="3"/>
      <c r="F29" s="3"/>
      <c r="G29" s="3" t="s">
        <v>392</v>
      </c>
      <c r="H29" s="3"/>
      <c r="I29" s="7"/>
    </row>
    <row r="30" spans="1:9" ht="24" x14ac:dyDescent="0.2">
      <c r="A30" s="2" t="s">
        <v>389</v>
      </c>
      <c r="B30" s="9" t="s">
        <v>502</v>
      </c>
      <c r="C30" s="5" t="s">
        <v>289</v>
      </c>
      <c r="D30" s="3"/>
      <c r="E30" s="3"/>
      <c r="F30" s="3"/>
      <c r="G30" s="3" t="s">
        <v>392</v>
      </c>
      <c r="H30" s="3"/>
      <c r="I30" s="7"/>
    </row>
    <row r="31" spans="1:9" ht="12" x14ac:dyDescent="0.2">
      <c r="A31" s="2" t="s">
        <v>389</v>
      </c>
      <c r="B31" s="5" t="s">
        <v>509</v>
      </c>
      <c r="C31" s="5" t="s">
        <v>269</v>
      </c>
      <c r="D31" s="3" t="s">
        <v>385</v>
      </c>
      <c r="E31" s="3"/>
      <c r="F31" s="3"/>
      <c r="G31" s="3" t="s">
        <v>392</v>
      </c>
      <c r="H31" s="3"/>
      <c r="I31" s="7"/>
    </row>
    <row r="32" spans="1:9" ht="36" x14ac:dyDescent="0.2">
      <c r="A32" s="2" t="s">
        <v>389</v>
      </c>
      <c r="B32" s="5" t="s">
        <v>523</v>
      </c>
      <c r="C32" s="5" t="s">
        <v>524</v>
      </c>
      <c r="D32" s="3" t="s">
        <v>385</v>
      </c>
      <c r="E32" s="3" t="s">
        <v>388</v>
      </c>
      <c r="F32" s="3" t="s">
        <v>385</v>
      </c>
      <c r="G32" s="3" t="s">
        <v>392</v>
      </c>
      <c r="H32" s="3"/>
      <c r="I32" s="7"/>
    </row>
    <row r="33" spans="1:9" ht="12" x14ac:dyDescent="0.2">
      <c r="A33" s="2" t="s">
        <v>389</v>
      </c>
      <c r="B33" s="5" t="s">
        <v>549</v>
      </c>
      <c r="C33" s="5" t="s">
        <v>314</v>
      </c>
      <c r="D33" s="3"/>
      <c r="E33" s="3"/>
      <c r="F33" s="3"/>
      <c r="G33" s="3" t="s">
        <v>392</v>
      </c>
      <c r="H33" s="3"/>
      <c r="I33" s="7"/>
    </row>
    <row r="34" spans="1:9" ht="12" x14ac:dyDescent="0.2">
      <c r="A34" s="2" t="s">
        <v>389</v>
      </c>
      <c r="B34" s="5" t="s">
        <v>550</v>
      </c>
      <c r="C34" s="5" t="s">
        <v>32</v>
      </c>
      <c r="D34" s="3"/>
      <c r="E34" s="3"/>
      <c r="F34" s="3"/>
      <c r="G34" s="3" t="s">
        <v>392</v>
      </c>
      <c r="H34" s="3"/>
      <c r="I34" s="7"/>
    </row>
    <row r="35" spans="1:9" ht="12" x14ac:dyDescent="0.2">
      <c r="A35" s="2" t="s">
        <v>389</v>
      </c>
      <c r="B35" s="5" t="s">
        <v>562</v>
      </c>
      <c r="C35" s="5" t="s">
        <v>563</v>
      </c>
      <c r="D35" s="3"/>
      <c r="E35" s="3"/>
      <c r="F35" s="3"/>
      <c r="G35" s="3" t="s">
        <v>392</v>
      </c>
      <c r="H35" s="3"/>
      <c r="I35" s="7"/>
    </row>
    <row r="36" spans="1:9" ht="12" x14ac:dyDescent="0.2">
      <c r="A36" s="2" t="s">
        <v>389</v>
      </c>
      <c r="B36" s="5" t="s">
        <v>325</v>
      </c>
      <c r="C36" s="5" t="s">
        <v>326</v>
      </c>
      <c r="D36" s="3"/>
      <c r="E36" s="3"/>
      <c r="F36" s="3"/>
      <c r="G36" s="3" t="s">
        <v>392</v>
      </c>
      <c r="H36" s="3"/>
      <c r="I36" s="7"/>
    </row>
    <row r="37" spans="1:9" ht="12" x14ac:dyDescent="0.2">
      <c r="A37" s="2" t="s">
        <v>389</v>
      </c>
      <c r="B37" s="5" t="s">
        <v>594</v>
      </c>
      <c r="C37" s="5" t="s">
        <v>595</v>
      </c>
      <c r="D37" s="3"/>
      <c r="E37" s="3"/>
      <c r="F37" s="3"/>
      <c r="G37" s="3" t="s">
        <v>392</v>
      </c>
      <c r="H37" s="3"/>
      <c r="I37" s="7"/>
    </row>
    <row r="38" spans="1:9" ht="36" x14ac:dyDescent="0.2">
      <c r="A38" s="2" t="s">
        <v>389</v>
      </c>
      <c r="B38" s="5" t="s">
        <v>596</v>
      </c>
      <c r="C38" s="5" t="s">
        <v>597</v>
      </c>
      <c r="D38" s="3" t="s">
        <v>385</v>
      </c>
      <c r="E38" s="3" t="s">
        <v>385</v>
      </c>
      <c r="F38" s="3" t="s">
        <v>385</v>
      </c>
      <c r="G38" s="3" t="s">
        <v>392</v>
      </c>
      <c r="H38" s="3"/>
      <c r="I38" s="7"/>
    </row>
    <row r="39" spans="1:9" ht="24" x14ac:dyDescent="0.2">
      <c r="A39" s="2" t="s">
        <v>494</v>
      </c>
      <c r="B39" s="5" t="s">
        <v>495</v>
      </c>
      <c r="C39" s="5" t="s">
        <v>496</v>
      </c>
      <c r="D39" s="3"/>
      <c r="E39" s="3"/>
      <c r="F39" s="3"/>
      <c r="G39" s="3" t="s">
        <v>392</v>
      </c>
      <c r="H39" s="3"/>
      <c r="I39" s="7"/>
    </row>
    <row r="40" spans="1:9" ht="24" x14ac:dyDescent="0.2">
      <c r="A40" s="1" t="s">
        <v>436</v>
      </c>
      <c r="B40" s="1" t="s">
        <v>437</v>
      </c>
      <c r="C40" s="2" t="s">
        <v>438</v>
      </c>
      <c r="D40" s="3" t="s">
        <v>388</v>
      </c>
      <c r="E40" s="3" t="s">
        <v>388</v>
      </c>
      <c r="F40" s="3" t="s">
        <v>385</v>
      </c>
      <c r="G40" s="3" t="s">
        <v>392</v>
      </c>
      <c r="H40" s="3"/>
      <c r="I40" s="7"/>
    </row>
    <row r="41" spans="1:9" ht="12" x14ac:dyDescent="0.2">
      <c r="A41" s="1" t="s">
        <v>451</v>
      </c>
      <c r="B41" s="1" t="s">
        <v>452</v>
      </c>
      <c r="C41" s="5" t="s">
        <v>138</v>
      </c>
      <c r="D41" s="3"/>
      <c r="E41" s="3"/>
      <c r="F41" s="3"/>
      <c r="G41" s="3" t="s">
        <v>392</v>
      </c>
      <c r="H41" s="3"/>
      <c r="I41" s="7"/>
    </row>
    <row r="42" spans="1:9" ht="12" x14ac:dyDescent="0.2">
      <c r="A42" s="14" t="s">
        <v>439</v>
      </c>
      <c r="B42" s="4" t="s">
        <v>440</v>
      </c>
      <c r="C42" s="5" t="s">
        <v>169</v>
      </c>
      <c r="D42" s="3"/>
      <c r="E42" s="3"/>
      <c r="F42" s="3"/>
      <c r="G42" s="3" t="s">
        <v>392</v>
      </c>
      <c r="H42" s="3"/>
      <c r="I42" s="7"/>
    </row>
    <row r="43" spans="1:9" ht="12" x14ac:dyDescent="0.2">
      <c r="A43" s="2" t="s">
        <v>453</v>
      </c>
      <c r="B43" s="5" t="s">
        <v>116</v>
      </c>
      <c r="C43" s="5" t="s">
        <v>117</v>
      </c>
      <c r="D43" s="3" t="s">
        <v>385</v>
      </c>
      <c r="E43" s="3"/>
      <c r="F43" s="3"/>
      <c r="G43" s="3" t="s">
        <v>392</v>
      </c>
      <c r="H43" s="3"/>
      <c r="I43" s="7"/>
    </row>
    <row r="44" spans="1:9" ht="24" x14ac:dyDescent="0.2">
      <c r="A44" s="2" t="s">
        <v>119</v>
      </c>
      <c r="B44" s="5" t="s">
        <v>480</v>
      </c>
      <c r="C44" s="5" t="s">
        <v>481</v>
      </c>
      <c r="D44" s="3"/>
      <c r="E44" s="3"/>
      <c r="F44" s="3"/>
      <c r="G44" s="3" t="s">
        <v>392</v>
      </c>
      <c r="H44" s="3"/>
      <c r="I44" s="7"/>
    </row>
    <row r="45" spans="1:9" ht="12" x14ac:dyDescent="0.2">
      <c r="A45" s="2" t="s">
        <v>453</v>
      </c>
      <c r="B45" s="5" t="s">
        <v>508</v>
      </c>
      <c r="C45" s="5" t="s">
        <v>202</v>
      </c>
      <c r="D45" s="3"/>
      <c r="E45" s="3"/>
      <c r="F45" s="3"/>
      <c r="G45" s="3" t="s">
        <v>392</v>
      </c>
      <c r="H45" s="3"/>
      <c r="I45" s="7"/>
    </row>
    <row r="46" spans="1:9" ht="12" x14ac:dyDescent="0.2">
      <c r="A46" s="2" t="s">
        <v>538</v>
      </c>
      <c r="B46" s="5" t="s">
        <v>546</v>
      </c>
      <c r="C46" s="5" t="s">
        <v>547</v>
      </c>
      <c r="D46" s="3" t="s">
        <v>385</v>
      </c>
      <c r="E46" s="3" t="s">
        <v>385</v>
      </c>
      <c r="F46" s="3" t="s">
        <v>388</v>
      </c>
      <c r="G46" s="3" t="s">
        <v>548</v>
      </c>
      <c r="H46" s="3"/>
      <c r="I46" s="7"/>
    </row>
    <row r="47" spans="1:9" ht="12" x14ac:dyDescent="0.2">
      <c r="A47" s="1" t="s">
        <v>506</v>
      </c>
      <c r="B47" s="4" t="s">
        <v>507</v>
      </c>
      <c r="C47" s="5" t="s">
        <v>200</v>
      </c>
      <c r="D47" s="3"/>
      <c r="E47" s="3"/>
      <c r="F47" s="3"/>
      <c r="G47" s="3" t="s">
        <v>392</v>
      </c>
      <c r="H47" s="3"/>
      <c r="I47" s="7"/>
    </row>
    <row r="48" spans="1:9" ht="12" x14ac:dyDescent="0.15">
      <c r="A48" s="24" t="s">
        <v>510</v>
      </c>
      <c r="B48" s="24" t="s">
        <v>511</v>
      </c>
      <c r="C48" s="5" t="s">
        <v>206</v>
      </c>
      <c r="D48" s="3"/>
      <c r="E48" s="3"/>
      <c r="F48" s="3"/>
      <c r="G48" s="3" t="s">
        <v>392</v>
      </c>
      <c r="H48" s="3"/>
      <c r="I48" s="7"/>
    </row>
    <row r="49" spans="1:9" ht="24" x14ac:dyDescent="0.2">
      <c r="A49" s="9" t="s">
        <v>394</v>
      </c>
      <c r="B49" s="9" t="s">
        <v>517</v>
      </c>
      <c r="C49" s="9" t="s">
        <v>518</v>
      </c>
      <c r="D49" s="3"/>
      <c r="E49" s="3"/>
      <c r="F49" s="3"/>
      <c r="G49" s="3" t="s">
        <v>392</v>
      </c>
      <c r="H49" s="3"/>
      <c r="I49" s="7"/>
    </row>
    <row r="50" spans="1:9" ht="12" x14ac:dyDescent="0.2">
      <c r="A50" s="9" t="s">
        <v>394</v>
      </c>
      <c r="B50" s="9" t="s">
        <v>537</v>
      </c>
      <c r="C50" s="9" t="s">
        <v>229</v>
      </c>
      <c r="D50" s="3"/>
      <c r="E50" s="3"/>
      <c r="F50" s="3"/>
      <c r="G50" s="3" t="s">
        <v>392</v>
      </c>
      <c r="H50" s="3"/>
      <c r="I50" s="7"/>
    </row>
    <row r="51" spans="1:9" ht="24" x14ac:dyDescent="0.2">
      <c r="A51" s="2" t="s">
        <v>394</v>
      </c>
      <c r="B51" s="10" t="s">
        <v>235</v>
      </c>
      <c r="C51" s="9" t="s">
        <v>236</v>
      </c>
      <c r="D51" s="3"/>
      <c r="E51" s="3"/>
      <c r="F51" s="3"/>
      <c r="G51" s="3" t="s">
        <v>392</v>
      </c>
      <c r="H51" s="3"/>
      <c r="I51" s="7"/>
    </row>
    <row r="52" spans="1:9" ht="24" x14ac:dyDescent="0.2">
      <c r="A52" s="9" t="s">
        <v>394</v>
      </c>
      <c r="B52" s="9" t="s">
        <v>545</v>
      </c>
      <c r="C52" s="9" t="s">
        <v>299</v>
      </c>
      <c r="D52" s="3"/>
      <c r="E52" s="3"/>
      <c r="F52" s="3"/>
      <c r="G52" s="3" t="s">
        <v>392</v>
      </c>
      <c r="H52" s="3"/>
      <c r="I52" s="7"/>
    </row>
    <row r="53" spans="1:9" ht="24" x14ac:dyDescent="0.2">
      <c r="A53" s="1" t="s">
        <v>578</v>
      </c>
      <c r="B53" s="9" t="s">
        <v>579</v>
      </c>
      <c r="C53" s="5" t="s">
        <v>580</v>
      </c>
      <c r="D53" s="3"/>
      <c r="E53" s="3"/>
      <c r="F53" s="3"/>
      <c r="G53" s="3" t="s">
        <v>392</v>
      </c>
      <c r="H53" s="3"/>
      <c r="I53" s="7"/>
    </row>
    <row r="54" spans="1:9" ht="24" x14ac:dyDescent="0.2">
      <c r="A54" s="1" t="s">
        <v>578</v>
      </c>
      <c r="B54" s="8" t="s">
        <v>581</v>
      </c>
      <c r="C54" s="9" t="s">
        <v>337</v>
      </c>
      <c r="D54" s="3"/>
      <c r="E54" s="3"/>
      <c r="F54" s="3"/>
      <c r="G54" s="3" t="s">
        <v>392</v>
      </c>
      <c r="H54" s="3"/>
      <c r="I54" s="7"/>
    </row>
    <row r="55" spans="1:9" ht="12" x14ac:dyDescent="0.2">
      <c r="A55" s="2" t="s">
        <v>479</v>
      </c>
      <c r="B55" s="4" t="s">
        <v>170</v>
      </c>
      <c r="C55" s="5" t="s">
        <v>171</v>
      </c>
      <c r="D55" s="3"/>
      <c r="E55" s="3"/>
      <c r="F55" s="3"/>
      <c r="G55" s="3" t="s">
        <v>392</v>
      </c>
      <c r="H55" s="3"/>
      <c r="I55" s="7"/>
    </row>
    <row r="56" spans="1:9" ht="24" x14ac:dyDescent="0.2">
      <c r="A56" s="2" t="s">
        <v>479</v>
      </c>
      <c r="B56" s="4" t="s">
        <v>193</v>
      </c>
      <c r="C56" s="5" t="s">
        <v>194</v>
      </c>
      <c r="D56" s="3"/>
      <c r="E56" s="3"/>
      <c r="F56" s="3"/>
      <c r="G56" s="3" t="s">
        <v>392</v>
      </c>
      <c r="H56" s="3"/>
      <c r="I56" s="7"/>
    </row>
    <row r="57" spans="1:9" ht="24" x14ac:dyDescent="0.2">
      <c r="A57" s="2" t="s">
        <v>479</v>
      </c>
      <c r="B57" s="9" t="s">
        <v>525</v>
      </c>
      <c r="C57" s="5" t="s">
        <v>292</v>
      </c>
      <c r="D57" s="3"/>
      <c r="E57" s="3"/>
      <c r="F57" s="3"/>
      <c r="G57" s="3" t="s">
        <v>392</v>
      </c>
      <c r="H57" s="3"/>
      <c r="I57" s="7" t="s">
        <v>392</v>
      </c>
    </row>
    <row r="58" spans="1:9" ht="24" x14ac:dyDescent="0.2">
      <c r="A58" s="2" t="s">
        <v>479</v>
      </c>
      <c r="B58" s="8" t="s">
        <v>582</v>
      </c>
      <c r="C58" s="5" t="s">
        <v>341</v>
      </c>
      <c r="D58" s="3"/>
      <c r="E58" s="3"/>
      <c r="F58" s="3"/>
      <c r="G58" s="3" t="s">
        <v>392</v>
      </c>
      <c r="H58" s="3"/>
      <c r="I58" s="7"/>
    </row>
    <row r="59" spans="1:9" ht="12" x14ac:dyDescent="0.2">
      <c r="A59" s="1" t="s">
        <v>383</v>
      </c>
      <c r="B59" s="4" t="s">
        <v>384</v>
      </c>
      <c r="C59" s="5" t="s">
        <v>23</v>
      </c>
      <c r="D59" s="3" t="s">
        <v>385</v>
      </c>
      <c r="E59" s="3"/>
      <c r="F59" s="3"/>
      <c r="G59" s="3"/>
      <c r="H59" s="3"/>
      <c r="I59" s="7"/>
    </row>
    <row r="60" spans="1:9" ht="12" x14ac:dyDescent="0.2">
      <c r="A60" s="1" t="s">
        <v>386</v>
      </c>
      <c r="B60" s="4" t="s">
        <v>387</v>
      </c>
      <c r="C60" s="5" t="s">
        <v>26</v>
      </c>
      <c r="D60" s="3" t="s">
        <v>385</v>
      </c>
      <c r="E60" s="3" t="s">
        <v>385</v>
      </c>
      <c r="F60" s="3" t="s">
        <v>388</v>
      </c>
      <c r="G60" s="3"/>
      <c r="H60" s="3"/>
      <c r="I60" s="7"/>
    </row>
    <row r="61" spans="1:9" ht="24" x14ac:dyDescent="0.2">
      <c r="A61" s="1" t="s">
        <v>401</v>
      </c>
      <c r="B61" s="1" t="s">
        <v>402</v>
      </c>
      <c r="C61" s="2" t="s">
        <v>403</v>
      </c>
      <c r="D61" s="3" t="s">
        <v>385</v>
      </c>
      <c r="E61" s="3" t="s">
        <v>385</v>
      </c>
      <c r="F61" s="3" t="s">
        <v>388</v>
      </c>
      <c r="G61" s="3"/>
      <c r="H61" s="3"/>
      <c r="I61" s="7"/>
    </row>
    <row r="62" spans="1:9" ht="24" x14ac:dyDescent="0.2">
      <c r="A62" s="1" t="s">
        <v>401</v>
      </c>
      <c r="B62" s="1" t="s">
        <v>404</v>
      </c>
      <c r="C62" s="2" t="s">
        <v>405</v>
      </c>
      <c r="D62" s="3" t="s">
        <v>385</v>
      </c>
      <c r="E62" s="3" t="s">
        <v>385</v>
      </c>
      <c r="F62" s="3" t="s">
        <v>388</v>
      </c>
      <c r="G62" s="3"/>
      <c r="H62" s="3"/>
      <c r="I62" s="7" t="s">
        <v>392</v>
      </c>
    </row>
    <row r="63" spans="1:9" ht="12" x14ac:dyDescent="0.2">
      <c r="A63" s="1" t="s">
        <v>401</v>
      </c>
      <c r="B63" s="1" t="s">
        <v>406</v>
      </c>
      <c r="C63" s="2" t="s">
        <v>55</v>
      </c>
      <c r="D63" s="3" t="s">
        <v>385</v>
      </c>
      <c r="E63" s="3" t="s">
        <v>385</v>
      </c>
      <c r="F63" s="3" t="s">
        <v>388</v>
      </c>
      <c r="G63" s="3"/>
      <c r="H63" s="3"/>
      <c r="I63" s="7" t="s">
        <v>392</v>
      </c>
    </row>
    <row r="64" spans="1:9" ht="12" x14ac:dyDescent="0.2">
      <c r="A64" s="1" t="s">
        <v>401</v>
      </c>
      <c r="B64" s="1" t="s">
        <v>407</v>
      </c>
      <c r="C64" s="2" t="s">
        <v>408</v>
      </c>
      <c r="D64" s="3" t="s">
        <v>385</v>
      </c>
      <c r="E64" s="3" t="s">
        <v>385</v>
      </c>
      <c r="F64" s="3" t="s">
        <v>388</v>
      </c>
      <c r="G64" s="3"/>
      <c r="H64" s="3"/>
      <c r="I64" s="7"/>
    </row>
    <row r="65" spans="1:9" ht="12" x14ac:dyDescent="0.2">
      <c r="A65" s="1" t="s">
        <v>401</v>
      </c>
      <c r="B65" s="4" t="s">
        <v>416</v>
      </c>
      <c r="C65" s="5" t="s">
        <v>417</v>
      </c>
      <c r="D65" s="3"/>
      <c r="E65" s="3"/>
      <c r="F65" s="3"/>
      <c r="G65" s="3"/>
      <c r="H65" s="3"/>
      <c r="I65" s="7" t="s">
        <v>392</v>
      </c>
    </row>
    <row r="66" spans="1:9" ht="12" x14ac:dyDescent="0.2">
      <c r="A66" s="1" t="s">
        <v>401</v>
      </c>
      <c r="B66" s="1" t="s">
        <v>418</v>
      </c>
      <c r="C66" s="2" t="s">
        <v>419</v>
      </c>
      <c r="D66" s="3" t="s">
        <v>385</v>
      </c>
      <c r="E66" s="3" t="s">
        <v>385</v>
      </c>
      <c r="F66" s="3" t="s">
        <v>388</v>
      </c>
      <c r="G66" s="3"/>
      <c r="H66" s="3"/>
      <c r="I66" s="7"/>
    </row>
    <row r="67" spans="1:9" ht="12" x14ac:dyDescent="0.2">
      <c r="A67" s="1" t="s">
        <v>401</v>
      </c>
      <c r="B67" s="1" t="s">
        <v>420</v>
      </c>
      <c r="C67" s="2" t="s">
        <v>60</v>
      </c>
      <c r="D67" s="3" t="s">
        <v>385</v>
      </c>
      <c r="E67" s="3" t="s">
        <v>385</v>
      </c>
      <c r="F67" s="3" t="s">
        <v>388</v>
      </c>
      <c r="G67" s="3"/>
      <c r="H67" s="3"/>
      <c r="I67" s="7"/>
    </row>
    <row r="68" spans="1:9" ht="12" x14ac:dyDescent="0.2">
      <c r="A68" s="1" t="s">
        <v>401</v>
      </c>
      <c r="B68" s="4" t="s">
        <v>421</v>
      </c>
      <c r="C68" s="5" t="s">
        <v>72</v>
      </c>
      <c r="D68" s="3" t="s">
        <v>385</v>
      </c>
      <c r="E68" s="3" t="s">
        <v>385</v>
      </c>
      <c r="F68" s="3"/>
      <c r="G68" s="3"/>
      <c r="H68" s="3"/>
      <c r="I68" s="7" t="s">
        <v>392</v>
      </c>
    </row>
    <row r="69" spans="1:9" ht="12" x14ac:dyDescent="0.2">
      <c r="A69" s="1" t="s">
        <v>401</v>
      </c>
      <c r="B69" s="1" t="s">
        <v>422</v>
      </c>
      <c r="C69" s="2" t="s">
        <v>423</v>
      </c>
      <c r="D69" s="3" t="s">
        <v>385</v>
      </c>
      <c r="E69" s="3" t="s">
        <v>385</v>
      </c>
      <c r="F69" s="3" t="s">
        <v>388</v>
      </c>
      <c r="G69" s="3"/>
      <c r="H69" s="3"/>
      <c r="I69" s="7" t="s">
        <v>392</v>
      </c>
    </row>
    <row r="70" spans="1:9" ht="12" x14ac:dyDescent="0.2">
      <c r="A70" s="1" t="s">
        <v>401</v>
      </c>
      <c r="B70" s="1" t="s">
        <v>424</v>
      </c>
      <c r="C70" s="2" t="s">
        <v>425</v>
      </c>
      <c r="D70" s="3" t="s">
        <v>385</v>
      </c>
      <c r="E70" s="3" t="s">
        <v>385</v>
      </c>
      <c r="F70" s="3" t="s">
        <v>388</v>
      </c>
      <c r="G70" s="3"/>
      <c r="H70" s="3"/>
      <c r="I70" s="7" t="s">
        <v>392</v>
      </c>
    </row>
    <row r="71" spans="1:9" ht="24" x14ac:dyDescent="0.2">
      <c r="A71" s="1" t="s">
        <v>401</v>
      </c>
      <c r="B71" s="1" t="s">
        <v>426</v>
      </c>
      <c r="C71" s="2" t="s">
        <v>69</v>
      </c>
      <c r="D71" s="3" t="s">
        <v>385</v>
      </c>
      <c r="E71" s="3" t="s">
        <v>385</v>
      </c>
      <c r="F71" s="3" t="s">
        <v>388</v>
      </c>
      <c r="G71" s="3"/>
      <c r="H71" s="3"/>
      <c r="I71" s="7"/>
    </row>
    <row r="72" spans="1:9" ht="12" x14ac:dyDescent="0.2">
      <c r="A72" s="1" t="s">
        <v>401</v>
      </c>
      <c r="B72" s="4" t="s">
        <v>432</v>
      </c>
      <c r="C72" s="9" t="s">
        <v>433</v>
      </c>
      <c r="D72" s="3"/>
      <c r="E72" s="3"/>
      <c r="F72" s="3"/>
      <c r="G72" s="3"/>
      <c r="H72" s="3"/>
      <c r="I72" s="7" t="s">
        <v>392</v>
      </c>
    </row>
    <row r="73" spans="1:9" ht="36" x14ac:dyDescent="0.2">
      <c r="A73" s="2" t="s">
        <v>602</v>
      </c>
      <c r="B73" s="5" t="s">
        <v>603</v>
      </c>
      <c r="C73" s="5" t="s">
        <v>604</v>
      </c>
      <c r="D73" s="3" t="s">
        <v>388</v>
      </c>
      <c r="E73" s="3" t="s">
        <v>385</v>
      </c>
      <c r="F73" s="3" t="s">
        <v>388</v>
      </c>
      <c r="G73" s="3"/>
      <c r="H73" s="3"/>
      <c r="I73" s="7" t="s">
        <v>392</v>
      </c>
    </row>
    <row r="74" spans="1:9" ht="12" x14ac:dyDescent="0.2">
      <c r="A74" s="2" t="s">
        <v>397</v>
      </c>
      <c r="B74" s="5" t="s">
        <v>461</v>
      </c>
      <c r="C74" s="5" t="s">
        <v>147</v>
      </c>
      <c r="D74" s="3"/>
      <c r="E74" s="3"/>
      <c r="F74" s="3"/>
      <c r="G74" s="3"/>
      <c r="H74" s="3" t="s">
        <v>392</v>
      </c>
      <c r="I74" s="7"/>
    </row>
    <row r="75" spans="1:9" ht="12" x14ac:dyDescent="0.2">
      <c r="A75" s="2" t="s">
        <v>397</v>
      </c>
      <c r="B75" s="5" t="s">
        <v>606</v>
      </c>
      <c r="C75" s="5" t="s">
        <v>607</v>
      </c>
      <c r="D75" s="3"/>
      <c r="E75" s="3"/>
      <c r="F75" s="3"/>
      <c r="G75" s="3"/>
      <c r="H75" s="3" t="s">
        <v>392</v>
      </c>
      <c r="I75" s="7"/>
    </row>
    <row r="76" spans="1:9" ht="12" x14ac:dyDescent="0.2">
      <c r="A76" s="2" t="s">
        <v>397</v>
      </c>
      <c r="B76" s="14" t="s">
        <v>134</v>
      </c>
      <c r="C76" s="5" t="s">
        <v>135</v>
      </c>
      <c r="D76" s="3" t="s">
        <v>385</v>
      </c>
      <c r="E76" s="3"/>
      <c r="F76" s="3"/>
      <c r="G76" s="3"/>
      <c r="H76" s="3"/>
      <c r="I76" s="7"/>
    </row>
    <row r="77" spans="1:9" ht="24" x14ac:dyDescent="0.2">
      <c r="A77" s="2" t="s">
        <v>389</v>
      </c>
      <c r="B77" s="5" t="s">
        <v>390</v>
      </c>
      <c r="C77" s="5" t="s">
        <v>391</v>
      </c>
      <c r="D77" s="3"/>
      <c r="E77" s="3"/>
      <c r="F77" s="3"/>
      <c r="G77" s="3"/>
      <c r="H77" s="3" t="s">
        <v>392</v>
      </c>
      <c r="I77" s="7"/>
    </row>
    <row r="78" spans="1:9" ht="12" x14ac:dyDescent="0.2">
      <c r="A78" s="2" t="s">
        <v>389</v>
      </c>
      <c r="B78" s="5" t="s">
        <v>393</v>
      </c>
      <c r="C78" s="5" t="s">
        <v>9</v>
      </c>
      <c r="D78" s="3"/>
      <c r="E78" s="3"/>
      <c r="F78" s="3"/>
      <c r="G78" s="3"/>
      <c r="H78" s="3" t="s">
        <v>392</v>
      </c>
      <c r="I78" s="7"/>
    </row>
    <row r="79" spans="1:9" ht="12" x14ac:dyDescent="0.2">
      <c r="A79" s="2" t="s">
        <v>389</v>
      </c>
      <c r="B79" s="5" t="s">
        <v>462</v>
      </c>
      <c r="C79" s="5" t="s">
        <v>463</v>
      </c>
      <c r="D79" s="3"/>
      <c r="E79" s="3"/>
      <c r="F79" s="3"/>
      <c r="G79" s="3"/>
      <c r="H79" s="3" t="s">
        <v>392</v>
      </c>
      <c r="I79" s="7"/>
    </row>
    <row r="80" spans="1:9" ht="24" x14ac:dyDescent="0.2">
      <c r="A80" s="2" t="s">
        <v>389</v>
      </c>
      <c r="B80" s="9" t="s">
        <v>177</v>
      </c>
      <c r="C80" s="5" t="s">
        <v>482</v>
      </c>
      <c r="D80" s="3"/>
      <c r="E80" s="3"/>
      <c r="F80" s="3"/>
      <c r="G80" s="3"/>
      <c r="H80" s="3" t="s">
        <v>392</v>
      </c>
      <c r="I80" s="7"/>
    </row>
    <row r="81" spans="1:9" ht="12" x14ac:dyDescent="0.2">
      <c r="A81" s="2" t="s">
        <v>389</v>
      </c>
      <c r="B81" s="5" t="s">
        <v>180</v>
      </c>
      <c r="C81" s="5" t="s">
        <v>181</v>
      </c>
      <c r="D81" s="3"/>
      <c r="E81" s="3"/>
      <c r="F81" s="3"/>
      <c r="G81" s="3"/>
      <c r="H81" s="3" t="s">
        <v>392</v>
      </c>
      <c r="I81" s="7"/>
    </row>
    <row r="82" spans="1:9" ht="12" x14ac:dyDescent="0.2">
      <c r="A82" s="2" t="s">
        <v>389</v>
      </c>
      <c r="B82" s="5" t="s">
        <v>577</v>
      </c>
      <c r="C82" s="5" t="s">
        <v>274</v>
      </c>
      <c r="D82" s="3"/>
      <c r="E82" s="3"/>
      <c r="F82" s="3"/>
      <c r="G82" s="3"/>
      <c r="H82" s="3" t="s">
        <v>392</v>
      </c>
      <c r="I82" s="7"/>
    </row>
    <row r="83" spans="1:9" ht="24" x14ac:dyDescent="0.2">
      <c r="A83" s="2" t="s">
        <v>389</v>
      </c>
      <c r="B83" s="5" t="s">
        <v>434</v>
      </c>
      <c r="C83" s="5" t="s">
        <v>435</v>
      </c>
      <c r="D83" s="3" t="s">
        <v>385</v>
      </c>
      <c r="E83" s="3" t="s">
        <v>388</v>
      </c>
      <c r="F83" s="3" t="s">
        <v>388</v>
      </c>
      <c r="G83" s="3"/>
      <c r="H83" s="3"/>
      <c r="I83" s="7"/>
    </row>
    <row r="84" spans="1:9" ht="24" x14ac:dyDescent="0.2">
      <c r="A84" s="2" t="s">
        <v>389</v>
      </c>
      <c r="B84" s="8" t="s">
        <v>143</v>
      </c>
      <c r="C84" s="5" t="s">
        <v>144</v>
      </c>
      <c r="D84" s="3" t="s">
        <v>385</v>
      </c>
      <c r="E84" s="3" t="s">
        <v>385</v>
      </c>
      <c r="F84" s="3"/>
      <c r="G84" s="3"/>
      <c r="H84" s="3"/>
      <c r="I84" s="7" t="s">
        <v>392</v>
      </c>
    </row>
    <row r="85" spans="1:9" ht="24" x14ac:dyDescent="0.2">
      <c r="A85" s="2" t="s">
        <v>389</v>
      </c>
      <c r="B85" s="5" t="s">
        <v>464</v>
      </c>
      <c r="C85" s="5" t="s">
        <v>465</v>
      </c>
      <c r="D85" s="3" t="s">
        <v>385</v>
      </c>
      <c r="E85" s="3" t="s">
        <v>388</v>
      </c>
      <c r="F85" s="3" t="s">
        <v>388</v>
      </c>
      <c r="G85" s="3"/>
      <c r="H85" s="3"/>
      <c r="I85" s="7"/>
    </row>
    <row r="86" spans="1:9" ht="24" x14ac:dyDescent="0.2">
      <c r="A86" s="2" t="s">
        <v>389</v>
      </c>
      <c r="B86" s="5" t="s">
        <v>466</v>
      </c>
      <c r="C86" s="5" t="s">
        <v>467</v>
      </c>
      <c r="D86" s="3" t="s">
        <v>385</v>
      </c>
      <c r="E86" s="3" t="s">
        <v>385</v>
      </c>
      <c r="F86" s="3" t="s">
        <v>388</v>
      </c>
      <c r="G86" s="3"/>
      <c r="H86" s="3"/>
      <c r="I86" s="7"/>
    </row>
    <row r="87" spans="1:9" ht="12" x14ac:dyDescent="0.2">
      <c r="A87" s="2" t="s">
        <v>389</v>
      </c>
      <c r="B87" s="5" t="s">
        <v>477</v>
      </c>
      <c r="C87" s="5" t="s">
        <v>478</v>
      </c>
      <c r="D87" s="3" t="s">
        <v>385</v>
      </c>
      <c r="E87" s="3" t="s">
        <v>388</v>
      </c>
      <c r="F87" s="3" t="s">
        <v>388</v>
      </c>
      <c r="G87" s="3"/>
      <c r="H87" s="3"/>
      <c r="I87" s="7"/>
    </row>
    <row r="88" spans="1:9" ht="12" x14ac:dyDescent="0.2">
      <c r="A88" s="2" t="s">
        <v>389</v>
      </c>
      <c r="B88" s="5" t="s">
        <v>500</v>
      </c>
      <c r="C88" s="5" t="s">
        <v>250</v>
      </c>
      <c r="D88" s="3" t="s">
        <v>385</v>
      </c>
      <c r="E88" s="3" t="s">
        <v>385</v>
      </c>
      <c r="F88" s="3"/>
      <c r="G88" s="3"/>
      <c r="H88" s="3"/>
      <c r="I88" s="7"/>
    </row>
    <row r="89" spans="1:9" ht="12" x14ac:dyDescent="0.2">
      <c r="A89" s="2" t="s">
        <v>389</v>
      </c>
      <c r="B89" s="5" t="s">
        <v>501</v>
      </c>
      <c r="C89" s="5" t="s">
        <v>253</v>
      </c>
      <c r="D89" s="3"/>
      <c r="E89" s="3"/>
      <c r="F89" s="3" t="s">
        <v>385</v>
      </c>
      <c r="G89" s="3"/>
      <c r="H89" s="3"/>
      <c r="I89" s="7"/>
    </row>
    <row r="90" spans="1:9" ht="12" x14ac:dyDescent="0.2">
      <c r="A90" s="10" t="s">
        <v>389</v>
      </c>
      <c r="B90" s="5" t="s">
        <v>503</v>
      </c>
      <c r="C90" s="5" t="s">
        <v>191</v>
      </c>
      <c r="D90" s="3"/>
      <c r="E90" s="3"/>
      <c r="F90" s="3"/>
      <c r="G90" s="3"/>
      <c r="H90" s="3"/>
      <c r="I90" s="7" t="s">
        <v>392</v>
      </c>
    </row>
    <row r="91" spans="1:9" ht="12" x14ac:dyDescent="0.2">
      <c r="A91" s="2" t="s">
        <v>389</v>
      </c>
      <c r="B91" s="5" t="s">
        <v>519</v>
      </c>
      <c r="C91" s="5" t="s">
        <v>520</v>
      </c>
      <c r="D91" s="3" t="s">
        <v>385</v>
      </c>
      <c r="E91" s="3" t="s">
        <v>385</v>
      </c>
      <c r="F91" s="3" t="s">
        <v>388</v>
      </c>
      <c r="G91" s="3"/>
      <c r="H91" s="3"/>
      <c r="I91" s="7"/>
    </row>
    <row r="92" spans="1:9" ht="12" x14ac:dyDescent="0.2">
      <c r="A92" s="2" t="s">
        <v>389</v>
      </c>
      <c r="B92" s="14" t="s">
        <v>316</v>
      </c>
      <c r="C92" s="9" t="s">
        <v>317</v>
      </c>
      <c r="D92" s="3"/>
      <c r="E92" s="3"/>
      <c r="F92" s="3" t="s">
        <v>385</v>
      </c>
      <c r="G92" s="3"/>
      <c r="H92" s="3"/>
      <c r="I92" s="7"/>
    </row>
    <row r="93" spans="1:9" ht="12" x14ac:dyDescent="0.2">
      <c r="A93" s="2" t="s">
        <v>389</v>
      </c>
      <c r="B93" s="14" t="s">
        <v>319</v>
      </c>
      <c r="C93" s="5" t="s">
        <v>320</v>
      </c>
      <c r="D93" s="3" t="s">
        <v>385</v>
      </c>
      <c r="E93" s="3"/>
      <c r="F93" s="3"/>
      <c r="G93" s="3"/>
      <c r="H93" s="3"/>
      <c r="I93" s="7" t="s">
        <v>392</v>
      </c>
    </row>
    <row r="94" spans="1:9" ht="24" x14ac:dyDescent="0.2">
      <c r="A94" s="2" t="s">
        <v>389</v>
      </c>
      <c r="B94" s="4" t="s">
        <v>554</v>
      </c>
      <c r="C94" s="5" t="s">
        <v>555</v>
      </c>
      <c r="D94" s="3" t="s">
        <v>385</v>
      </c>
      <c r="E94" s="3" t="s">
        <v>385</v>
      </c>
      <c r="F94" s="3" t="s">
        <v>388</v>
      </c>
      <c r="G94" s="3"/>
      <c r="H94" s="3"/>
      <c r="I94" s="7" t="s">
        <v>392</v>
      </c>
    </row>
    <row r="95" spans="1:9" ht="24" x14ac:dyDescent="0.2">
      <c r="A95" s="2" t="s">
        <v>389</v>
      </c>
      <c r="B95" s="5" t="s">
        <v>560</v>
      </c>
      <c r="C95" s="5" t="s">
        <v>561</v>
      </c>
      <c r="D95" s="3" t="s">
        <v>385</v>
      </c>
      <c r="E95" s="3" t="s">
        <v>385</v>
      </c>
      <c r="F95" s="3" t="s">
        <v>388</v>
      </c>
      <c r="G95" s="3"/>
      <c r="H95" s="3"/>
      <c r="I95" s="7"/>
    </row>
    <row r="96" spans="1:9" ht="12" x14ac:dyDescent="0.2">
      <c r="A96" s="2" t="s">
        <v>389</v>
      </c>
      <c r="B96" s="5" t="s">
        <v>564</v>
      </c>
      <c r="C96" s="5" t="s">
        <v>271</v>
      </c>
      <c r="D96" s="3"/>
      <c r="E96" s="3"/>
      <c r="F96" s="3"/>
      <c r="G96" s="3"/>
      <c r="H96" s="3"/>
      <c r="I96" s="7"/>
    </row>
    <row r="97" spans="1:9" ht="12" x14ac:dyDescent="0.2">
      <c r="A97" s="2" t="s">
        <v>389</v>
      </c>
      <c r="B97" s="5" t="s">
        <v>575</v>
      </c>
      <c r="C97" s="5" t="s">
        <v>576</v>
      </c>
      <c r="D97" s="3" t="s">
        <v>385</v>
      </c>
      <c r="E97" s="3" t="s">
        <v>385</v>
      </c>
      <c r="F97" s="3" t="s">
        <v>388</v>
      </c>
      <c r="G97" s="3"/>
      <c r="H97" s="3"/>
      <c r="I97" s="7"/>
    </row>
    <row r="98" spans="1:9" ht="24" x14ac:dyDescent="0.2">
      <c r="A98" s="2" t="s">
        <v>389</v>
      </c>
      <c r="B98" s="4" t="s">
        <v>583</v>
      </c>
      <c r="C98" s="5" t="s">
        <v>349</v>
      </c>
      <c r="D98" s="3" t="s">
        <v>385</v>
      </c>
      <c r="E98" s="3" t="s">
        <v>388</v>
      </c>
      <c r="F98" s="3" t="s">
        <v>388</v>
      </c>
      <c r="G98" s="3"/>
      <c r="H98" s="3"/>
      <c r="I98" s="7"/>
    </row>
    <row r="99" spans="1:9" ht="12" x14ac:dyDescent="0.2">
      <c r="A99" s="2" t="s">
        <v>389</v>
      </c>
      <c r="B99" s="5" t="s">
        <v>598</v>
      </c>
      <c r="C99" s="5" t="s">
        <v>283</v>
      </c>
      <c r="D99" s="3" t="s">
        <v>385</v>
      </c>
      <c r="E99" s="3"/>
      <c r="F99" s="3"/>
      <c r="G99" s="3"/>
      <c r="H99" s="3"/>
      <c r="I99" s="7"/>
    </row>
    <row r="100" spans="1:9" ht="12" x14ac:dyDescent="0.2">
      <c r="A100" s="2" t="s">
        <v>558</v>
      </c>
      <c r="B100" s="4" t="s">
        <v>559</v>
      </c>
      <c r="C100" s="5" t="s">
        <v>239</v>
      </c>
      <c r="D100" s="3" t="s">
        <v>385</v>
      </c>
      <c r="E100" s="3"/>
      <c r="F100" s="3"/>
      <c r="G100" s="3"/>
      <c r="H100" s="3"/>
      <c r="I100" s="7"/>
    </row>
    <row r="101" spans="1:9" ht="12" x14ac:dyDescent="0.2">
      <c r="A101" s="1" t="s">
        <v>446</v>
      </c>
      <c r="B101" s="14" t="s">
        <v>447</v>
      </c>
      <c r="C101" s="5" t="s">
        <v>121</v>
      </c>
      <c r="D101" s="3" t="s">
        <v>385</v>
      </c>
      <c r="E101" s="3"/>
      <c r="F101" s="3"/>
      <c r="G101" s="3"/>
      <c r="H101" s="3"/>
      <c r="I101" s="7"/>
    </row>
    <row r="102" spans="1:9" ht="12" x14ac:dyDescent="0.2">
      <c r="A102" s="1" t="s">
        <v>448</v>
      </c>
      <c r="B102" s="4" t="s">
        <v>449</v>
      </c>
      <c r="C102" s="5" t="s">
        <v>450</v>
      </c>
      <c r="D102" s="3" t="s">
        <v>385</v>
      </c>
      <c r="E102" s="3"/>
      <c r="F102" s="3"/>
      <c r="G102" s="3"/>
      <c r="H102" s="3"/>
      <c r="I102" s="7"/>
    </row>
    <row r="103" spans="1:9" ht="12" x14ac:dyDescent="0.2">
      <c r="A103" s="1" t="s">
        <v>441</v>
      </c>
      <c r="B103" s="8" t="s">
        <v>442</v>
      </c>
      <c r="C103" s="5" t="s">
        <v>150</v>
      </c>
      <c r="D103" s="3"/>
      <c r="E103" s="3"/>
      <c r="F103" s="3"/>
      <c r="G103" s="3"/>
      <c r="H103" s="3" t="s">
        <v>392</v>
      </c>
      <c r="I103" s="7"/>
    </row>
    <row r="104" spans="1:9" ht="12" x14ac:dyDescent="0.2">
      <c r="A104" s="1" t="s">
        <v>443</v>
      </c>
      <c r="B104" s="4" t="s">
        <v>444</v>
      </c>
      <c r="C104" s="5" t="s">
        <v>445</v>
      </c>
      <c r="D104" s="3" t="s">
        <v>385</v>
      </c>
      <c r="E104" s="3" t="s">
        <v>388</v>
      </c>
      <c r="F104" s="3" t="s">
        <v>388</v>
      </c>
      <c r="G104" s="3"/>
      <c r="H104" s="3"/>
      <c r="I104" s="7"/>
    </row>
    <row r="105" spans="1:9" ht="12" x14ac:dyDescent="0.2">
      <c r="A105" s="1" t="s">
        <v>483</v>
      </c>
      <c r="B105" s="4" t="s">
        <v>484</v>
      </c>
      <c r="C105" s="5" t="s">
        <v>485</v>
      </c>
      <c r="D105" s="3" t="s">
        <v>385</v>
      </c>
      <c r="E105" s="3" t="s">
        <v>388</v>
      </c>
      <c r="F105" s="3" t="s">
        <v>388</v>
      </c>
      <c r="G105" s="3"/>
      <c r="H105" s="3"/>
      <c r="I105" s="7"/>
    </row>
    <row r="106" spans="1:9" ht="12" x14ac:dyDescent="0.2">
      <c r="A106" s="1" t="s">
        <v>483</v>
      </c>
      <c r="B106" s="4" t="s">
        <v>489</v>
      </c>
      <c r="C106" s="5" t="s">
        <v>490</v>
      </c>
      <c r="D106" s="3" t="s">
        <v>385</v>
      </c>
      <c r="E106" s="3" t="s">
        <v>388</v>
      </c>
      <c r="F106" s="3" t="s">
        <v>388</v>
      </c>
      <c r="G106" s="3"/>
      <c r="H106" s="3"/>
      <c r="I106" s="7"/>
    </row>
    <row r="107" spans="1:9" ht="24" x14ac:dyDescent="0.2">
      <c r="A107" s="1" t="s">
        <v>486</v>
      </c>
      <c r="B107" s="4" t="s">
        <v>487</v>
      </c>
      <c r="C107" s="5" t="s">
        <v>488</v>
      </c>
      <c r="D107" s="3"/>
      <c r="E107" s="3"/>
      <c r="F107" s="3"/>
      <c r="G107" s="3"/>
      <c r="H107" s="3"/>
      <c r="I107" s="7" t="s">
        <v>392</v>
      </c>
    </row>
    <row r="108" spans="1:9" ht="36" x14ac:dyDescent="0.2">
      <c r="A108" s="9" t="s">
        <v>453</v>
      </c>
      <c r="B108" s="9" t="s">
        <v>470</v>
      </c>
      <c r="C108" s="9" t="s">
        <v>471</v>
      </c>
      <c r="D108" s="3" t="s">
        <v>385</v>
      </c>
      <c r="E108" s="3" t="s">
        <v>385</v>
      </c>
      <c r="F108" s="3"/>
      <c r="G108" s="3"/>
      <c r="H108" s="3"/>
      <c r="I108" s="7"/>
    </row>
    <row r="109" spans="1:9" ht="12" x14ac:dyDescent="0.2">
      <c r="A109" s="9" t="s">
        <v>453</v>
      </c>
      <c r="B109" s="9" t="s">
        <v>472</v>
      </c>
      <c r="C109" s="9" t="s">
        <v>162</v>
      </c>
      <c r="D109" s="3" t="s">
        <v>385</v>
      </c>
      <c r="E109" s="3" t="s">
        <v>385</v>
      </c>
      <c r="F109" s="3"/>
      <c r="G109" s="3"/>
      <c r="H109" s="3"/>
      <c r="I109" s="7"/>
    </row>
    <row r="110" spans="1:9" ht="20.25" customHeight="1" x14ac:dyDescent="0.2">
      <c r="A110" s="2" t="s">
        <v>453</v>
      </c>
      <c r="B110" s="9" t="s">
        <v>473</v>
      </c>
      <c r="C110" s="5" t="s">
        <v>164</v>
      </c>
      <c r="D110" s="3" t="s">
        <v>385</v>
      </c>
      <c r="E110" s="3" t="s">
        <v>385</v>
      </c>
      <c r="F110" s="3"/>
      <c r="G110" s="3"/>
      <c r="H110" s="3"/>
      <c r="I110" s="7"/>
    </row>
    <row r="111" spans="1:9" ht="24" x14ac:dyDescent="0.2">
      <c r="A111" s="9" t="s">
        <v>453</v>
      </c>
      <c r="B111" s="9" t="s">
        <v>474</v>
      </c>
      <c r="C111" s="9" t="s">
        <v>166</v>
      </c>
      <c r="D111" s="3" t="s">
        <v>385</v>
      </c>
      <c r="E111" s="3" t="s">
        <v>385</v>
      </c>
      <c r="F111" s="3"/>
      <c r="G111" s="3"/>
      <c r="H111" s="3"/>
      <c r="I111" s="7"/>
    </row>
    <row r="112" spans="1:9" ht="24" x14ac:dyDescent="0.2">
      <c r="A112" s="9" t="s">
        <v>453</v>
      </c>
      <c r="B112" s="9" t="s">
        <v>504</v>
      </c>
      <c r="C112" s="9" t="s">
        <v>505</v>
      </c>
      <c r="D112" s="3" t="s">
        <v>385</v>
      </c>
      <c r="E112" s="3" t="s">
        <v>385</v>
      </c>
      <c r="F112" s="3"/>
      <c r="G112" s="3"/>
      <c r="H112" s="3"/>
      <c r="I112" s="7"/>
    </row>
    <row r="113" spans="1:9" ht="12" x14ac:dyDescent="0.2">
      <c r="A113" s="9" t="s">
        <v>453</v>
      </c>
      <c r="B113" s="9" t="s">
        <v>541</v>
      </c>
      <c r="C113" s="9" t="s">
        <v>542</v>
      </c>
      <c r="D113" s="3" t="s">
        <v>385</v>
      </c>
      <c r="E113" s="3" t="s">
        <v>385</v>
      </c>
      <c r="F113" s="3"/>
      <c r="G113" s="3"/>
      <c r="H113" s="3"/>
      <c r="I113" s="7"/>
    </row>
    <row r="114" spans="1:9" ht="24" x14ac:dyDescent="0.2">
      <c r="A114" s="9" t="s">
        <v>453</v>
      </c>
      <c r="B114" s="9" t="s">
        <v>543</v>
      </c>
      <c r="C114" s="9" t="s">
        <v>544</v>
      </c>
      <c r="D114" s="3" t="s">
        <v>385</v>
      </c>
      <c r="E114" s="3"/>
      <c r="F114" s="3"/>
      <c r="G114" s="3"/>
      <c r="H114" s="3"/>
      <c r="I114" s="7"/>
    </row>
    <row r="115" spans="1:9" ht="24" x14ac:dyDescent="0.2">
      <c r="A115" s="2" t="s">
        <v>538</v>
      </c>
      <c r="B115" s="5" t="s">
        <v>539</v>
      </c>
      <c r="C115" s="5" t="s">
        <v>540</v>
      </c>
      <c r="D115" s="3" t="s">
        <v>385</v>
      </c>
      <c r="E115" s="3" t="s">
        <v>388</v>
      </c>
      <c r="F115" s="3" t="s">
        <v>388</v>
      </c>
      <c r="G115" s="3"/>
      <c r="H115" s="3"/>
      <c r="I115" s="7"/>
    </row>
    <row r="116" spans="1:9" ht="12" x14ac:dyDescent="0.2">
      <c r="A116" s="2" t="s">
        <v>538</v>
      </c>
      <c r="B116" s="5" t="s">
        <v>338</v>
      </c>
      <c r="C116" s="5" t="s">
        <v>339</v>
      </c>
      <c r="D116" s="3" t="s">
        <v>385</v>
      </c>
      <c r="E116" s="3" t="s">
        <v>385</v>
      </c>
      <c r="F116" s="3" t="s">
        <v>388</v>
      </c>
      <c r="G116" s="3"/>
      <c r="H116" s="3"/>
      <c r="I116" s="7"/>
    </row>
    <row r="117" spans="1:9" ht="12" x14ac:dyDescent="0.2">
      <c r="A117" s="1" t="s">
        <v>512</v>
      </c>
      <c r="B117" s="4" t="s">
        <v>513</v>
      </c>
      <c r="C117" s="5" t="s">
        <v>209</v>
      </c>
      <c r="D117" s="3"/>
      <c r="E117" s="3"/>
      <c r="F117" s="3"/>
      <c r="G117" s="3"/>
      <c r="H117" s="3"/>
      <c r="I117" s="7" t="s">
        <v>392</v>
      </c>
    </row>
    <row r="118" spans="1:9" ht="12" x14ac:dyDescent="0.2">
      <c r="A118" s="1" t="s">
        <v>514</v>
      </c>
      <c r="B118" s="4" t="s">
        <v>515</v>
      </c>
      <c r="C118" s="5" t="s">
        <v>516</v>
      </c>
      <c r="D118" s="3" t="s">
        <v>388</v>
      </c>
      <c r="E118" s="3" t="s">
        <v>388</v>
      </c>
      <c r="F118" s="3" t="s">
        <v>385</v>
      </c>
      <c r="G118" s="3"/>
      <c r="H118" s="3"/>
      <c r="I118" s="7"/>
    </row>
    <row r="119" spans="1:9" ht="24" x14ac:dyDescent="0.2">
      <c r="A119" s="9" t="s">
        <v>394</v>
      </c>
      <c r="B119" s="9" t="s">
        <v>11</v>
      </c>
      <c r="C119" s="2" t="s">
        <v>395</v>
      </c>
      <c r="D119" s="3"/>
      <c r="E119" s="3"/>
      <c r="F119" s="3"/>
      <c r="G119" s="3"/>
      <c r="H119" s="3" t="s">
        <v>392</v>
      </c>
      <c r="I119" s="7"/>
    </row>
    <row r="120" spans="1:9" ht="36" x14ac:dyDescent="0.2">
      <c r="A120" s="2" t="s">
        <v>394</v>
      </c>
      <c r="B120" s="6" t="s">
        <v>15</v>
      </c>
      <c r="C120" s="5" t="s">
        <v>396</v>
      </c>
      <c r="D120" s="3"/>
      <c r="E120" s="3"/>
      <c r="F120" s="3"/>
      <c r="G120" s="3"/>
      <c r="H120" s="3" t="s">
        <v>392</v>
      </c>
      <c r="I120" s="7"/>
    </row>
    <row r="121" spans="1:9" ht="12" x14ac:dyDescent="0.2">
      <c r="A121" s="2" t="s">
        <v>394</v>
      </c>
      <c r="B121" s="9" t="s">
        <v>126</v>
      </c>
      <c r="C121" s="9" t="s">
        <v>127</v>
      </c>
      <c r="D121" s="3"/>
      <c r="E121" s="3"/>
      <c r="F121" s="3"/>
      <c r="G121" s="3"/>
      <c r="H121" s="3" t="s">
        <v>392</v>
      </c>
      <c r="I121" s="7"/>
    </row>
    <row r="122" spans="1:9" ht="12" x14ac:dyDescent="0.2">
      <c r="A122" s="2" t="s">
        <v>394</v>
      </c>
      <c r="B122" s="9" t="s">
        <v>128</v>
      </c>
      <c r="C122" s="5" t="s">
        <v>454</v>
      </c>
      <c r="D122" s="3"/>
      <c r="E122" s="3"/>
      <c r="F122" s="3"/>
      <c r="G122" s="3"/>
      <c r="H122" s="3" t="s">
        <v>392</v>
      </c>
      <c r="I122" s="7"/>
    </row>
    <row r="123" spans="1:9" ht="12" x14ac:dyDescent="0.2">
      <c r="A123" s="2" t="s">
        <v>394</v>
      </c>
      <c r="B123" s="9" t="s">
        <v>123</v>
      </c>
      <c r="C123" s="9" t="s">
        <v>124</v>
      </c>
      <c r="D123" s="3" t="s">
        <v>385</v>
      </c>
      <c r="E123" s="3"/>
      <c r="F123" s="3"/>
      <c r="G123" s="3"/>
      <c r="H123" s="3"/>
      <c r="I123" s="7"/>
    </row>
    <row r="124" spans="1:9" ht="12" x14ac:dyDescent="0.2">
      <c r="A124" s="1" t="s">
        <v>529</v>
      </c>
      <c r="B124" s="1" t="s">
        <v>530</v>
      </c>
      <c r="C124" s="2" t="s">
        <v>304</v>
      </c>
      <c r="D124" s="3" t="s">
        <v>385</v>
      </c>
      <c r="E124" s="3" t="s">
        <v>388</v>
      </c>
      <c r="F124" s="3" t="s">
        <v>388</v>
      </c>
      <c r="G124" s="3"/>
      <c r="H124" s="3"/>
      <c r="I124" s="7"/>
    </row>
    <row r="125" spans="1:9" ht="12" x14ac:dyDescent="0.2">
      <c r="A125" s="1" t="s">
        <v>529</v>
      </c>
      <c r="B125" s="1" t="s">
        <v>531</v>
      </c>
      <c r="C125" s="2" t="s">
        <v>532</v>
      </c>
      <c r="D125" s="3"/>
      <c r="E125" s="3" t="s">
        <v>385</v>
      </c>
      <c r="F125" s="3"/>
      <c r="G125" s="3"/>
      <c r="H125" s="3"/>
      <c r="I125" s="7"/>
    </row>
    <row r="126" spans="1:9" ht="24" x14ac:dyDescent="0.2">
      <c r="A126" s="1" t="s">
        <v>529</v>
      </c>
      <c r="B126" s="2" t="s">
        <v>556</v>
      </c>
      <c r="C126" s="2" t="s">
        <v>557</v>
      </c>
      <c r="D126" s="3" t="s">
        <v>385</v>
      </c>
      <c r="E126" s="3" t="s">
        <v>388</v>
      </c>
      <c r="F126" s="3" t="s">
        <v>388</v>
      </c>
      <c r="G126" s="3"/>
      <c r="H126" s="3"/>
      <c r="I126" s="7"/>
    </row>
    <row r="127" spans="1:9" ht="12" x14ac:dyDescent="0.2">
      <c r="A127" s="1" t="s">
        <v>533</v>
      </c>
      <c r="B127" s="4" t="s">
        <v>534</v>
      </c>
      <c r="C127" s="5" t="s">
        <v>535</v>
      </c>
      <c r="D127" s="3" t="s">
        <v>388</v>
      </c>
      <c r="E127" s="3" t="s">
        <v>388</v>
      </c>
      <c r="F127" s="3" t="s">
        <v>385</v>
      </c>
      <c r="G127" s="3"/>
      <c r="H127" s="3"/>
      <c r="I127" s="7"/>
    </row>
    <row r="128" spans="1:9" ht="12" x14ac:dyDescent="0.2">
      <c r="A128" s="1" t="s">
        <v>533</v>
      </c>
      <c r="B128" s="4" t="s">
        <v>536</v>
      </c>
      <c r="C128" s="5" t="s">
        <v>310</v>
      </c>
      <c r="D128" s="3" t="s">
        <v>388</v>
      </c>
      <c r="E128" s="3" t="s">
        <v>388</v>
      </c>
      <c r="F128" s="3" t="s">
        <v>385</v>
      </c>
      <c r="G128" s="3"/>
      <c r="H128" s="3"/>
      <c r="I128" s="7"/>
    </row>
    <row r="129" spans="1:9" ht="12" x14ac:dyDescent="0.2">
      <c r="A129" s="1" t="s">
        <v>551</v>
      </c>
      <c r="B129" s="1" t="s">
        <v>552</v>
      </c>
      <c r="C129" s="5" t="s">
        <v>553</v>
      </c>
      <c r="D129" s="3" t="s">
        <v>385</v>
      </c>
      <c r="E129" s="3" t="s">
        <v>385</v>
      </c>
      <c r="F129" s="3"/>
      <c r="G129" s="3"/>
      <c r="H129" s="3"/>
      <c r="I129" s="7"/>
    </row>
    <row r="130" spans="1:9" ht="12" x14ac:dyDescent="0.2">
      <c r="A130" s="1" t="s">
        <v>565</v>
      </c>
      <c r="B130" s="5" t="s">
        <v>566</v>
      </c>
      <c r="C130" s="5" t="s">
        <v>567</v>
      </c>
      <c r="D130" s="3" t="s">
        <v>385</v>
      </c>
      <c r="E130" s="3" t="s">
        <v>385</v>
      </c>
      <c r="F130" s="3" t="s">
        <v>388</v>
      </c>
      <c r="G130" s="3"/>
      <c r="H130" s="3"/>
      <c r="I130" s="7" t="s">
        <v>392</v>
      </c>
    </row>
    <row r="131" spans="1:9" ht="12" x14ac:dyDescent="0.2">
      <c r="A131" s="1" t="s">
        <v>565</v>
      </c>
      <c r="B131" s="4" t="s">
        <v>568</v>
      </c>
      <c r="C131" s="9" t="s">
        <v>375</v>
      </c>
      <c r="D131" s="3" t="s">
        <v>385</v>
      </c>
      <c r="E131" s="3" t="s">
        <v>385</v>
      </c>
      <c r="F131" s="3"/>
      <c r="G131" s="3"/>
      <c r="H131" s="3"/>
      <c r="I131" s="7" t="s">
        <v>392</v>
      </c>
    </row>
    <row r="132" spans="1:9" ht="12" x14ac:dyDescent="0.2">
      <c r="A132" s="14" t="s">
        <v>565</v>
      </c>
      <c r="B132" s="6" t="s">
        <v>569</v>
      </c>
      <c r="C132" s="5" t="s">
        <v>332</v>
      </c>
      <c r="D132" s="3" t="s">
        <v>385</v>
      </c>
      <c r="E132" s="3"/>
      <c r="F132" s="3"/>
      <c r="G132" s="3"/>
      <c r="H132" s="3"/>
      <c r="I132" s="7"/>
    </row>
    <row r="133" spans="1:9" ht="12" x14ac:dyDescent="0.2">
      <c r="A133" s="1" t="s">
        <v>521</v>
      </c>
      <c r="B133" s="6" t="s">
        <v>522</v>
      </c>
      <c r="C133" s="5" t="s">
        <v>223</v>
      </c>
      <c r="D133" s="3" t="s">
        <v>385</v>
      </c>
      <c r="E133" s="3"/>
      <c r="F133" s="3"/>
      <c r="G133" s="3"/>
      <c r="H133" s="3"/>
      <c r="I133" s="7"/>
    </row>
    <row r="134" spans="1:9" ht="24" x14ac:dyDescent="0.2">
      <c r="A134" s="1" t="s">
        <v>521</v>
      </c>
      <c r="B134" s="4" t="s">
        <v>570</v>
      </c>
      <c r="C134" s="5" t="s">
        <v>344</v>
      </c>
      <c r="D134" s="3" t="s">
        <v>385</v>
      </c>
      <c r="E134" s="3" t="s">
        <v>385</v>
      </c>
      <c r="F134" s="3" t="s">
        <v>388</v>
      </c>
      <c r="G134" s="3"/>
      <c r="H134" s="3"/>
      <c r="I134" s="7" t="s">
        <v>392</v>
      </c>
    </row>
    <row r="135" spans="1:9" ht="24" x14ac:dyDescent="0.2">
      <c r="A135" s="1" t="s">
        <v>521</v>
      </c>
      <c r="B135" s="4" t="s">
        <v>571</v>
      </c>
      <c r="C135" s="5" t="s">
        <v>572</v>
      </c>
      <c r="D135" s="3" t="s">
        <v>385</v>
      </c>
      <c r="E135" s="3" t="s">
        <v>385</v>
      </c>
      <c r="F135" s="3" t="s">
        <v>388</v>
      </c>
      <c r="G135" s="3"/>
      <c r="H135" s="3"/>
      <c r="I135" s="7" t="s">
        <v>392</v>
      </c>
    </row>
    <row r="136" spans="1:9" ht="24" x14ac:dyDescent="0.2">
      <c r="A136" s="1" t="s">
        <v>521</v>
      </c>
      <c r="B136" s="4" t="s">
        <v>573</v>
      </c>
      <c r="C136" s="5" t="s">
        <v>574</v>
      </c>
      <c r="D136" s="3" t="s">
        <v>385</v>
      </c>
      <c r="E136" s="3" t="s">
        <v>388</v>
      </c>
      <c r="F136" s="3" t="s">
        <v>388</v>
      </c>
      <c r="G136" s="3"/>
      <c r="H136" s="3"/>
      <c r="I136" s="7" t="s">
        <v>392</v>
      </c>
    </row>
    <row r="137" spans="1:9" ht="24" x14ac:dyDescent="0.2">
      <c r="A137" s="2" t="s">
        <v>526</v>
      </c>
      <c r="B137" s="5" t="s">
        <v>527</v>
      </c>
      <c r="C137" s="5" t="s">
        <v>528</v>
      </c>
      <c r="D137" s="3"/>
      <c r="E137" s="3"/>
      <c r="F137" s="3"/>
      <c r="G137" s="3"/>
      <c r="H137" s="3"/>
      <c r="I137" s="7"/>
    </row>
    <row r="138" spans="1:9" ht="24" x14ac:dyDescent="0.2">
      <c r="A138" s="1" t="s">
        <v>584</v>
      </c>
      <c r="B138" s="4" t="s">
        <v>585</v>
      </c>
      <c r="C138" s="5" t="s">
        <v>586</v>
      </c>
      <c r="D138" s="3" t="s">
        <v>385</v>
      </c>
      <c r="E138" s="3" t="s">
        <v>388</v>
      </c>
      <c r="F138" s="3" t="s">
        <v>388</v>
      </c>
      <c r="G138" s="3"/>
      <c r="H138" s="3"/>
      <c r="I138" s="7" t="s">
        <v>392</v>
      </c>
    </row>
    <row r="139" spans="1:9" ht="12" x14ac:dyDescent="0.2">
      <c r="A139" s="1" t="s">
        <v>584</v>
      </c>
      <c r="B139" s="4" t="s">
        <v>587</v>
      </c>
      <c r="C139" s="5" t="s">
        <v>588</v>
      </c>
      <c r="D139" s="3" t="s">
        <v>385</v>
      </c>
      <c r="E139" s="3" t="s">
        <v>388</v>
      </c>
      <c r="F139" s="3" t="s">
        <v>388</v>
      </c>
      <c r="G139" s="3"/>
      <c r="H139" s="3"/>
      <c r="I139" s="7" t="s">
        <v>392</v>
      </c>
    </row>
    <row r="140" spans="1:9" ht="12" x14ac:dyDescent="0.2">
      <c r="A140" s="1" t="s">
        <v>584</v>
      </c>
      <c r="B140" s="4" t="s">
        <v>589</v>
      </c>
      <c r="C140" s="5" t="s">
        <v>357</v>
      </c>
      <c r="D140" s="3" t="s">
        <v>385</v>
      </c>
      <c r="E140" s="3"/>
      <c r="F140" s="3"/>
      <c r="G140" s="3"/>
      <c r="H140" s="3"/>
      <c r="I140" s="7"/>
    </row>
    <row r="141" spans="1:9" ht="24" x14ac:dyDescent="0.2">
      <c r="A141" s="1" t="s">
        <v>584</v>
      </c>
      <c r="B141" s="4" t="s">
        <v>590</v>
      </c>
      <c r="C141" s="5" t="s">
        <v>367</v>
      </c>
      <c r="D141" s="3" t="s">
        <v>385</v>
      </c>
      <c r="E141" s="3" t="s">
        <v>388</v>
      </c>
      <c r="F141" s="3" t="s">
        <v>388</v>
      </c>
      <c r="G141" s="3"/>
      <c r="H141" s="3"/>
      <c r="I141" s="7" t="s">
        <v>392</v>
      </c>
    </row>
    <row r="142" spans="1:9" ht="24" x14ac:dyDescent="0.2">
      <c r="A142" s="1" t="s">
        <v>584</v>
      </c>
      <c r="B142" s="4" t="s">
        <v>591</v>
      </c>
      <c r="C142" s="5" t="s">
        <v>364</v>
      </c>
      <c r="D142" s="3" t="s">
        <v>385</v>
      </c>
      <c r="E142" s="3" t="s">
        <v>388</v>
      </c>
      <c r="F142" s="3" t="s">
        <v>388</v>
      </c>
      <c r="G142" s="3"/>
      <c r="H142" s="3"/>
      <c r="I142" s="7" t="s">
        <v>392</v>
      </c>
    </row>
    <row r="143" spans="1:9" ht="12" x14ac:dyDescent="0.2">
      <c r="A143" s="1" t="s">
        <v>584</v>
      </c>
      <c r="B143" s="4" t="s">
        <v>592</v>
      </c>
      <c r="C143" s="5" t="s">
        <v>593</v>
      </c>
      <c r="D143" s="3"/>
      <c r="E143" s="3"/>
      <c r="F143" s="3"/>
      <c r="G143" s="3"/>
      <c r="H143" s="3"/>
      <c r="I143" s="7" t="s">
        <v>392</v>
      </c>
    </row>
    <row r="144" spans="1:9" ht="12" x14ac:dyDescent="0.2">
      <c r="A144" s="2" t="s">
        <v>584</v>
      </c>
      <c r="B144" s="14" t="s">
        <v>356</v>
      </c>
      <c r="C144" s="9" t="s">
        <v>357</v>
      </c>
      <c r="D144" s="3" t="s">
        <v>385</v>
      </c>
      <c r="E144" s="3"/>
      <c r="F144" s="3"/>
      <c r="G144" s="3"/>
      <c r="H144" s="3"/>
      <c r="I144" s="7"/>
    </row>
    <row r="145" spans="1:9" ht="12" x14ac:dyDescent="0.2">
      <c r="A145" s="2" t="s">
        <v>584</v>
      </c>
      <c r="B145" s="14" t="s">
        <v>358</v>
      </c>
      <c r="C145" s="9" t="s">
        <v>359</v>
      </c>
      <c r="D145" s="3" t="s">
        <v>385</v>
      </c>
      <c r="E145" s="3"/>
      <c r="F145" s="3" t="s">
        <v>385</v>
      </c>
      <c r="G145" s="3"/>
      <c r="H145" s="3"/>
      <c r="I145" s="7"/>
    </row>
    <row r="146" spans="1:9" ht="12" x14ac:dyDescent="0.2">
      <c r="A146" s="1" t="s">
        <v>599</v>
      </c>
      <c r="B146" s="5" t="s">
        <v>600</v>
      </c>
      <c r="C146" s="5" t="s">
        <v>601</v>
      </c>
      <c r="D146" s="3" t="s">
        <v>385</v>
      </c>
      <c r="E146" s="3" t="s">
        <v>388</v>
      </c>
      <c r="F146" s="3" t="s">
        <v>388</v>
      </c>
      <c r="G146" s="3"/>
      <c r="H146" s="3"/>
      <c r="I146" s="7"/>
    </row>
  </sheetData>
  <mergeCells count="1">
    <mergeCell ref="D1:H1"/>
  </mergeCells>
  <phoneticPr fontId="2" type="noConversion"/>
  <printOptions horizontalCentered="1" verticalCentered="1"/>
  <pageMargins left="0.25" right="0.25" top="0.75" bottom="0.75" header="0.3" footer="0.3"/>
  <pageSetup orientation="landscape" r:id="rId1"/>
  <headerFooter>
    <oddHeader>&amp;L&amp;"Times New Roman,Regular"&amp;12&amp;K500000OMRI Approved Organic Products&amp;C&amp;"Times New Roman,Regular"&amp;12&amp;K500000Labeled control of these pathogens</oddHeader>
    <oddFooter>&amp;C&amp;"Times New Roman,Regular"&amp;9&amp;K500000Bob Whitney, Regents Fellow and Extension Organic Specialist • bob.whitney@ag.tamu.edu • (979) 571-2086 cell&amp;R&amp;"Times New Roman,Regular"&amp;9&amp;K500000Page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5116-862A-480B-80B2-67BF28CC408E}">
  <dimension ref="A1:H144"/>
  <sheetViews>
    <sheetView tabSelected="1" topLeftCell="A12" zoomScale="120" zoomScaleNormal="120" workbookViewId="0">
      <selection activeCell="G12" sqref="G12"/>
    </sheetView>
  </sheetViews>
  <sheetFormatPr baseColWidth="10" defaultColWidth="8.5" defaultRowHeight="15" x14ac:dyDescent="0.2"/>
  <cols>
    <col min="1" max="1" width="18.6640625" style="36" customWidth="1"/>
    <col min="2" max="2" width="24" style="26" customWidth="1"/>
    <col min="3" max="3" width="19.5" style="26" customWidth="1"/>
    <col min="4" max="4" width="23.6640625" style="26" customWidth="1"/>
    <col min="5" max="5" width="22.1640625" style="26" customWidth="1"/>
    <col min="6" max="6" width="32.33203125" style="36" customWidth="1"/>
    <col min="7" max="7" width="41.6640625" style="36" customWidth="1"/>
    <col min="8" max="16384" width="8.5" style="31"/>
  </cols>
  <sheetData>
    <row r="1" spans="1:8" x14ac:dyDescent="0.2">
      <c r="A1" s="28" t="s">
        <v>3</v>
      </c>
      <c r="B1" s="29" t="s">
        <v>0</v>
      </c>
      <c r="C1" s="29" t="s">
        <v>1</v>
      </c>
      <c r="D1" s="29" t="s">
        <v>608</v>
      </c>
      <c r="E1" s="29" t="s">
        <v>609</v>
      </c>
      <c r="F1" s="30" t="s">
        <v>610</v>
      </c>
      <c r="G1" s="30" t="s">
        <v>611</v>
      </c>
      <c r="H1" s="31" t="s">
        <v>612</v>
      </c>
    </row>
    <row r="2" spans="1:8" ht="24" hidden="1" x14ac:dyDescent="0.2">
      <c r="A2" s="25" t="s">
        <v>613</v>
      </c>
      <c r="B2" s="33" t="s">
        <v>527</v>
      </c>
      <c r="C2" s="27" t="s">
        <v>614</v>
      </c>
      <c r="D2" s="27" t="s">
        <v>615</v>
      </c>
      <c r="E2" s="27" t="str">
        <f t="shared" ref="E2:E35" si="0">C2</f>
        <v>Widespread, EcoSpreader, FreeWay, Attach</v>
      </c>
      <c r="F2" s="25" t="s">
        <v>616</v>
      </c>
      <c r="G2" s="17" t="s">
        <v>617</v>
      </c>
      <c r="H2" s="27"/>
    </row>
    <row r="3" spans="1:8" hidden="1" x14ac:dyDescent="0.2">
      <c r="A3" s="32" t="s">
        <v>618</v>
      </c>
      <c r="B3" s="33" t="s">
        <v>384</v>
      </c>
      <c r="C3" s="27" t="s">
        <v>23</v>
      </c>
      <c r="D3" s="27" t="s">
        <v>619</v>
      </c>
      <c r="E3" s="27" t="str">
        <f t="shared" si="0"/>
        <v>Afla-Guard GR</v>
      </c>
      <c r="F3" s="25" t="s">
        <v>620</v>
      </c>
      <c r="G3" s="17" t="s">
        <v>621</v>
      </c>
      <c r="H3" s="27"/>
    </row>
    <row r="4" spans="1:8" ht="24" hidden="1" x14ac:dyDescent="0.2">
      <c r="A4" s="34" t="s">
        <v>622</v>
      </c>
      <c r="B4" s="33" t="s">
        <v>623</v>
      </c>
      <c r="C4" s="27" t="s">
        <v>624</v>
      </c>
      <c r="D4" s="27" t="s">
        <v>625</v>
      </c>
      <c r="E4" s="27" t="str">
        <f t="shared" si="0"/>
        <v>Blossom Protect</v>
      </c>
      <c r="F4" s="25" t="s">
        <v>626</v>
      </c>
      <c r="G4" s="17" t="s">
        <v>627</v>
      </c>
      <c r="H4" s="27"/>
    </row>
    <row r="5" spans="1:8" ht="54.5" hidden="1" customHeight="1" x14ac:dyDescent="0.2">
      <c r="A5" s="34" t="s">
        <v>622</v>
      </c>
      <c r="B5" s="33" t="s">
        <v>628</v>
      </c>
      <c r="C5" s="27" t="s">
        <v>629</v>
      </c>
      <c r="D5" s="27"/>
      <c r="E5" s="27" t="str">
        <f t="shared" si="0"/>
        <v>Botector</v>
      </c>
      <c r="F5" s="25" t="s">
        <v>630</v>
      </c>
      <c r="G5" s="17" t="s">
        <v>631</v>
      </c>
      <c r="H5" s="27"/>
    </row>
    <row r="6" spans="1:8" ht="60" hidden="1" x14ac:dyDescent="0.2">
      <c r="A6" s="34" t="s">
        <v>632</v>
      </c>
      <c r="B6" s="25" t="s">
        <v>633</v>
      </c>
      <c r="C6" s="25" t="s">
        <v>403</v>
      </c>
      <c r="D6" s="25" t="s">
        <v>634</v>
      </c>
      <c r="E6" s="27" t="str">
        <f t="shared" si="0"/>
        <v xml:space="preserve">Double Nickel 55, Double Nickel LC </v>
      </c>
      <c r="F6" s="26" t="s">
        <v>635</v>
      </c>
      <c r="G6" s="17" t="s">
        <v>636</v>
      </c>
      <c r="H6" s="27" t="s">
        <v>548</v>
      </c>
    </row>
    <row r="7" spans="1:8" ht="251" hidden="1" x14ac:dyDescent="0.2">
      <c r="A7" s="34" t="s">
        <v>632</v>
      </c>
      <c r="B7" s="25" t="s">
        <v>637</v>
      </c>
      <c r="C7" s="25" t="s">
        <v>405</v>
      </c>
      <c r="D7" s="25" t="s">
        <v>638</v>
      </c>
      <c r="E7" s="27" t="str">
        <f t="shared" si="0"/>
        <v xml:space="preserve">Stargus </v>
      </c>
      <c r="F7" s="25" t="s">
        <v>639</v>
      </c>
      <c r="G7" s="17" t="s">
        <v>640</v>
      </c>
      <c r="H7" s="27" t="s">
        <v>548</v>
      </c>
    </row>
    <row r="8" spans="1:8" ht="84" hidden="1" x14ac:dyDescent="0.2">
      <c r="A8" s="34" t="s">
        <v>632</v>
      </c>
      <c r="B8" s="25" t="s">
        <v>641</v>
      </c>
      <c r="C8" s="25" t="s">
        <v>55</v>
      </c>
      <c r="D8" s="25" t="s">
        <v>642</v>
      </c>
      <c r="E8" s="27" t="str">
        <f t="shared" si="0"/>
        <v>Taegro, Taegro 2, Bexfond</v>
      </c>
      <c r="F8" s="25" t="s">
        <v>643</v>
      </c>
      <c r="G8" s="17" t="s">
        <v>644</v>
      </c>
      <c r="H8" s="27" t="s">
        <v>548</v>
      </c>
    </row>
    <row r="9" spans="1:8" ht="24" hidden="1" x14ac:dyDescent="0.2">
      <c r="A9" s="34" t="s">
        <v>632</v>
      </c>
      <c r="B9" s="25" t="s">
        <v>645</v>
      </c>
      <c r="C9" s="25" t="s">
        <v>408</v>
      </c>
      <c r="D9" s="25" t="s">
        <v>646</v>
      </c>
      <c r="E9" s="27" t="str">
        <f t="shared" si="0"/>
        <v xml:space="preserve">Serifel </v>
      </c>
      <c r="F9" s="25" t="s">
        <v>647</v>
      </c>
      <c r="G9" s="17" t="s">
        <v>648</v>
      </c>
      <c r="H9" s="27" t="s">
        <v>548</v>
      </c>
    </row>
    <row r="10" spans="1:8" ht="132" hidden="1" x14ac:dyDescent="0.2">
      <c r="A10" s="34" t="s">
        <v>632</v>
      </c>
      <c r="B10" s="25" t="s">
        <v>649</v>
      </c>
      <c r="C10" s="25" t="s">
        <v>650</v>
      </c>
      <c r="D10" s="25" t="s">
        <v>651</v>
      </c>
      <c r="E10" s="27" t="str">
        <f t="shared" si="0"/>
        <v xml:space="preserve">Cease, Serenade (ASO, MAX, SOIL), Rhapsody </v>
      </c>
      <c r="F10" s="25" t="s">
        <v>652</v>
      </c>
      <c r="G10" s="17" t="s">
        <v>653</v>
      </c>
      <c r="H10" s="27" t="s">
        <v>548</v>
      </c>
    </row>
    <row r="11" spans="1:8" ht="48" hidden="1" x14ac:dyDescent="0.2">
      <c r="A11" s="34" t="s">
        <v>654</v>
      </c>
      <c r="B11" s="25" t="s">
        <v>655</v>
      </c>
      <c r="C11" s="25" t="s">
        <v>419</v>
      </c>
      <c r="D11" s="25" t="s">
        <v>656</v>
      </c>
      <c r="E11" s="27" t="str">
        <f t="shared" si="0"/>
        <v xml:space="preserve">LifeGard WG </v>
      </c>
      <c r="F11" s="25" t="s">
        <v>657</v>
      </c>
      <c r="G11" s="17" t="s">
        <v>658</v>
      </c>
      <c r="H11" s="27" t="s">
        <v>548</v>
      </c>
    </row>
    <row r="12" spans="1:8" ht="409.6" x14ac:dyDescent="0.2">
      <c r="A12" s="34" t="s">
        <v>659</v>
      </c>
      <c r="B12" s="25" t="s">
        <v>660</v>
      </c>
      <c r="C12" s="25" t="s">
        <v>661</v>
      </c>
      <c r="D12" s="25" t="s">
        <v>662</v>
      </c>
      <c r="E12" s="27" t="str">
        <f t="shared" si="0"/>
        <v>Sonata</v>
      </c>
      <c r="F12" s="25" t="s">
        <v>663</v>
      </c>
      <c r="G12" s="17" t="s">
        <v>664</v>
      </c>
      <c r="H12" s="27" t="s">
        <v>548</v>
      </c>
    </row>
    <row r="13" spans="1:8" ht="36" hidden="1" x14ac:dyDescent="0.2">
      <c r="A13" s="34" t="s">
        <v>665</v>
      </c>
      <c r="B13" s="33" t="s">
        <v>666</v>
      </c>
      <c r="C13" s="27" t="s">
        <v>72</v>
      </c>
      <c r="D13" s="27" t="s">
        <v>667</v>
      </c>
      <c r="E13" s="27" t="str">
        <f t="shared" si="0"/>
        <v>Theia</v>
      </c>
      <c r="F13" s="25" t="s">
        <v>668</v>
      </c>
      <c r="G13" s="17" t="s">
        <v>669</v>
      </c>
      <c r="H13" s="27" t="s">
        <v>548</v>
      </c>
    </row>
    <row r="14" spans="1:8" ht="96" hidden="1" x14ac:dyDescent="0.2">
      <c r="A14" s="34" t="s">
        <v>670</v>
      </c>
      <c r="B14" s="25" t="s">
        <v>671</v>
      </c>
      <c r="C14" s="25" t="s">
        <v>423</v>
      </c>
      <c r="D14" s="25" t="s">
        <v>672</v>
      </c>
      <c r="E14" s="27" t="str">
        <f t="shared" si="0"/>
        <v>Companion MAXX</v>
      </c>
      <c r="F14" s="25" t="s">
        <v>673</v>
      </c>
      <c r="G14" s="17" t="s">
        <v>674</v>
      </c>
      <c r="H14" s="27" t="s">
        <v>548</v>
      </c>
    </row>
    <row r="15" spans="1:8" ht="60" hidden="1" x14ac:dyDescent="0.2">
      <c r="A15" s="34" t="s">
        <v>670</v>
      </c>
      <c r="B15" s="25" t="s">
        <v>675</v>
      </c>
      <c r="C15" s="25" t="s">
        <v>425</v>
      </c>
      <c r="D15" s="25"/>
      <c r="E15" s="27" t="str">
        <f t="shared" si="0"/>
        <v>AVIV, Milagrum plus</v>
      </c>
      <c r="F15" s="25" t="s">
        <v>676</v>
      </c>
      <c r="G15" s="17" t="s">
        <v>677</v>
      </c>
      <c r="H15" s="27" t="s">
        <v>548</v>
      </c>
    </row>
    <row r="16" spans="1:8" hidden="1" x14ac:dyDescent="0.2">
      <c r="A16" s="35" t="s">
        <v>678</v>
      </c>
      <c r="B16" s="33" t="s">
        <v>679</v>
      </c>
      <c r="C16" s="26" t="s">
        <v>78</v>
      </c>
      <c r="D16" s="26" t="s">
        <v>680</v>
      </c>
      <c r="E16" s="27" t="str">
        <f t="shared" si="0"/>
        <v>Gnatrol, AquaBac</v>
      </c>
      <c r="F16" s="25" t="s">
        <v>681</v>
      </c>
      <c r="G16" s="17" t="s">
        <v>682</v>
      </c>
      <c r="H16" s="27"/>
    </row>
    <row r="17" spans="1:8" ht="409.6" x14ac:dyDescent="0.2">
      <c r="A17" s="34" t="s">
        <v>678</v>
      </c>
      <c r="B17" s="33" t="s">
        <v>683</v>
      </c>
      <c r="C17" s="27" t="s">
        <v>75</v>
      </c>
      <c r="D17" s="27" t="s">
        <v>684</v>
      </c>
      <c r="E17" s="27" t="str">
        <f t="shared" si="0"/>
        <v>Agree, Xentari</v>
      </c>
      <c r="F17" s="25" t="s">
        <v>663</v>
      </c>
      <c r="G17" s="17" t="s">
        <v>685</v>
      </c>
      <c r="H17" s="27"/>
    </row>
    <row r="18" spans="1:8" ht="372.75" customHeight="1" x14ac:dyDescent="0.2">
      <c r="A18" s="35" t="s">
        <v>678</v>
      </c>
      <c r="B18" s="33" t="s">
        <v>430</v>
      </c>
      <c r="C18" s="26" t="s">
        <v>81</v>
      </c>
      <c r="E18" s="27" t="str">
        <f t="shared" si="0"/>
        <v>DiPel, Deliver, Javelin, BT Now, Leprotec</v>
      </c>
      <c r="F18" s="25" t="s">
        <v>663</v>
      </c>
      <c r="G18" s="17" t="s">
        <v>686</v>
      </c>
      <c r="H18" s="27"/>
    </row>
    <row r="19" spans="1:8" ht="192" hidden="1" x14ac:dyDescent="0.2">
      <c r="A19" s="35" t="s">
        <v>687</v>
      </c>
      <c r="B19" s="33" t="s">
        <v>432</v>
      </c>
      <c r="C19" s="26" t="s">
        <v>433</v>
      </c>
      <c r="D19" s="26" t="s">
        <v>688</v>
      </c>
      <c r="E19" s="27" t="str">
        <f t="shared" si="0"/>
        <v>LALRise Start, or Vita</v>
      </c>
      <c r="F19" s="25" t="s">
        <v>689</v>
      </c>
      <c r="G19" s="17" t="s">
        <v>690</v>
      </c>
      <c r="H19" s="27"/>
    </row>
    <row r="20" spans="1:8" ht="36" hidden="1" x14ac:dyDescent="0.2">
      <c r="A20" s="25" t="s">
        <v>602</v>
      </c>
      <c r="B20" s="27" t="s">
        <v>603</v>
      </c>
      <c r="C20" s="27" t="s">
        <v>691</v>
      </c>
      <c r="D20" s="27" t="s">
        <v>692</v>
      </c>
      <c r="E20" s="27" t="str">
        <f t="shared" si="0"/>
        <v>AgriPhage, AgriPhage CMM, AgriPhage Citrus Canker, AgriPhage Fireblight,  XylPhi-PD</v>
      </c>
      <c r="F20" s="25" t="s">
        <v>693</v>
      </c>
      <c r="G20" s="17" t="s">
        <v>694</v>
      </c>
      <c r="H20" s="27" t="s">
        <v>548</v>
      </c>
    </row>
    <row r="21" spans="1:8" ht="60" x14ac:dyDescent="0.2">
      <c r="A21" s="36" t="s">
        <v>605</v>
      </c>
      <c r="B21" s="27" t="s">
        <v>371</v>
      </c>
      <c r="C21" s="27" t="s">
        <v>695</v>
      </c>
      <c r="D21" s="27" t="s">
        <v>696</v>
      </c>
      <c r="E21" s="27" t="str">
        <f t="shared" si="0"/>
        <v>Entrapment SP, CK, RC, or FV</v>
      </c>
      <c r="F21" s="25" t="s">
        <v>1386</v>
      </c>
      <c r="G21" s="17" t="s">
        <v>697</v>
      </c>
      <c r="H21" s="27"/>
    </row>
    <row r="22" spans="1:8" ht="317" hidden="1" x14ac:dyDescent="0.2">
      <c r="A22" s="34" t="s">
        <v>698</v>
      </c>
      <c r="B22" s="26" t="s">
        <v>414</v>
      </c>
      <c r="C22" s="26" t="s">
        <v>105</v>
      </c>
      <c r="D22" s="26" t="s">
        <v>1380</v>
      </c>
      <c r="E22" s="27" t="str">
        <f t="shared" si="0"/>
        <v>Botanigard MAXX</v>
      </c>
      <c r="F22" s="25" t="s">
        <v>699</v>
      </c>
      <c r="G22" s="17" t="s">
        <v>700</v>
      </c>
      <c r="H22" s="27"/>
    </row>
    <row r="23" spans="1:8" ht="383" hidden="1" x14ac:dyDescent="0.2">
      <c r="A23" s="34" t="s">
        <v>1366</v>
      </c>
      <c r="B23" s="33" t="s">
        <v>1370</v>
      </c>
      <c r="C23" s="27" t="s">
        <v>1365</v>
      </c>
      <c r="D23" s="27"/>
      <c r="E23" s="27" t="str">
        <f>C23</f>
        <v>Principle</v>
      </c>
      <c r="F23" s="25" t="s">
        <v>1372</v>
      </c>
      <c r="G23" s="17" t="s">
        <v>1371</v>
      </c>
      <c r="H23" s="27"/>
    </row>
    <row r="24" spans="1:8" ht="409.6" x14ac:dyDescent="0.2">
      <c r="A24" s="34" t="s">
        <v>1366</v>
      </c>
      <c r="B24" s="26" t="s">
        <v>1367</v>
      </c>
      <c r="C24" s="26" t="s">
        <v>413</v>
      </c>
      <c r="E24" s="27" t="str">
        <f>C24</f>
        <v>BoteGHA ES, Mycotrol, SPE-120</v>
      </c>
      <c r="F24" s="25" t="s">
        <v>701</v>
      </c>
      <c r="G24" s="17" t="s">
        <v>702</v>
      </c>
      <c r="H24" s="27"/>
    </row>
    <row r="25" spans="1:8" hidden="1" x14ac:dyDescent="0.2">
      <c r="A25" s="34" t="s">
        <v>1366</v>
      </c>
      <c r="B25" s="27" t="s">
        <v>1368</v>
      </c>
      <c r="C25" s="26" t="s">
        <v>96</v>
      </c>
      <c r="D25" s="26" t="s">
        <v>703</v>
      </c>
      <c r="E25" s="27" t="str">
        <f t="shared" si="0"/>
        <v>Beauvaria bassiana 203</v>
      </c>
      <c r="F25" s="25" t="s">
        <v>704</v>
      </c>
      <c r="G25" s="17" t="s">
        <v>705</v>
      </c>
      <c r="H25" s="27"/>
    </row>
    <row r="26" spans="1:8" ht="24" hidden="1" x14ac:dyDescent="0.2">
      <c r="A26" s="34" t="s">
        <v>1366</v>
      </c>
      <c r="B26" s="27" t="s">
        <v>1369</v>
      </c>
      <c r="C26" s="27" t="s">
        <v>99</v>
      </c>
      <c r="D26" s="27"/>
      <c r="E26" s="27" t="str">
        <f t="shared" si="0"/>
        <v>BioCeres WP</v>
      </c>
      <c r="F26" s="25" t="s">
        <v>699</v>
      </c>
      <c r="G26" s="17" t="s">
        <v>706</v>
      </c>
      <c r="H26" s="27"/>
    </row>
    <row r="27" spans="1:8" ht="36" hidden="1" x14ac:dyDescent="0.2">
      <c r="A27" s="34" t="s">
        <v>107</v>
      </c>
      <c r="B27" s="33" t="s">
        <v>415</v>
      </c>
      <c r="C27" s="27" t="s">
        <v>707</v>
      </c>
      <c r="D27" s="27" t="s">
        <v>708</v>
      </c>
      <c r="E27" s="27" t="str">
        <f t="shared" si="0"/>
        <v>Uyir - India, Melocont - Europe</v>
      </c>
      <c r="F27" s="25"/>
      <c r="G27" s="17"/>
      <c r="H27" s="27"/>
    </row>
    <row r="28" spans="1:8" ht="409.6" hidden="1" x14ac:dyDescent="0.2">
      <c r="A28" s="25" t="s">
        <v>397</v>
      </c>
      <c r="B28" s="27" t="s">
        <v>709</v>
      </c>
      <c r="C28" s="27" t="s">
        <v>29</v>
      </c>
      <c r="D28" s="27" t="s">
        <v>710</v>
      </c>
      <c r="E28" s="27" t="str">
        <f t="shared" si="0"/>
        <v>Debug Tres, Debug Optimo, Debug Turbo</v>
      </c>
      <c r="F28" s="25" t="s">
        <v>711</v>
      </c>
      <c r="G28" s="17" t="s">
        <v>712</v>
      </c>
      <c r="H28" s="27" t="s">
        <v>548</v>
      </c>
    </row>
    <row r="29" spans="1:8" ht="84" hidden="1" x14ac:dyDescent="0.2">
      <c r="A29" s="25" t="s">
        <v>397</v>
      </c>
      <c r="B29" s="42" t="s">
        <v>134</v>
      </c>
      <c r="C29" s="27" t="s">
        <v>713</v>
      </c>
      <c r="D29" s="27" t="s">
        <v>714</v>
      </c>
      <c r="E29" s="27" t="str">
        <f t="shared" si="0"/>
        <v>Heads UP VS</v>
      </c>
      <c r="F29" s="25" t="s">
        <v>715</v>
      </c>
      <c r="G29" s="17" t="s">
        <v>716</v>
      </c>
      <c r="H29" s="27"/>
    </row>
    <row r="30" spans="1:8" ht="60" hidden="1" x14ac:dyDescent="0.2">
      <c r="A30" s="25" t="s">
        <v>397</v>
      </c>
      <c r="B30" s="6" t="s">
        <v>1375</v>
      </c>
      <c r="C30" s="27" t="s">
        <v>1377</v>
      </c>
      <c r="D30" s="27" t="s">
        <v>1378</v>
      </c>
      <c r="E30" s="27" t="str">
        <f t="shared" si="0"/>
        <v>EpiShield</v>
      </c>
      <c r="F30" s="25" t="s">
        <v>1379</v>
      </c>
      <c r="G30" s="17" t="s">
        <v>1376</v>
      </c>
      <c r="H30" s="27"/>
    </row>
    <row r="31" spans="1:8" ht="409.6" x14ac:dyDescent="0.2">
      <c r="A31" s="36" t="s">
        <v>397</v>
      </c>
      <c r="B31" s="27" t="s">
        <v>717</v>
      </c>
      <c r="C31" s="27" t="s">
        <v>718</v>
      </c>
      <c r="D31" s="27" t="s">
        <v>719</v>
      </c>
      <c r="E31" s="27" t="str">
        <f t="shared" si="0"/>
        <v>Herbor--G</v>
      </c>
      <c r="F31" s="25" t="s">
        <v>663</v>
      </c>
      <c r="G31" s="17" t="s">
        <v>720</v>
      </c>
      <c r="H31" s="27"/>
    </row>
    <row r="32" spans="1:8" ht="72" hidden="1" x14ac:dyDescent="0.2">
      <c r="A32" s="25" t="s">
        <v>397</v>
      </c>
      <c r="B32" s="27" t="s">
        <v>499</v>
      </c>
      <c r="C32" s="27" t="s">
        <v>247</v>
      </c>
      <c r="D32" s="27"/>
      <c r="E32" s="27" t="str">
        <f t="shared" si="0"/>
        <v>BioShot</v>
      </c>
      <c r="F32" s="25" t="s">
        <v>721</v>
      </c>
      <c r="G32" s="17" t="s">
        <v>722</v>
      </c>
      <c r="H32" s="27"/>
    </row>
    <row r="33" spans="1:8" ht="24" hidden="1" x14ac:dyDescent="0.2">
      <c r="A33" s="36" t="s">
        <v>397</v>
      </c>
      <c r="B33" s="36" t="s">
        <v>235</v>
      </c>
      <c r="C33" s="26" t="s">
        <v>236</v>
      </c>
      <c r="D33" s="27"/>
      <c r="E33" s="27" t="str">
        <f t="shared" si="0"/>
        <v>Biomite</v>
      </c>
      <c r="F33" s="26" t="s">
        <v>723</v>
      </c>
      <c r="G33" s="17" t="s">
        <v>724</v>
      </c>
      <c r="H33" s="27"/>
    </row>
    <row r="34" spans="1:8" ht="409.6" x14ac:dyDescent="0.2">
      <c r="A34" s="25" t="s">
        <v>389</v>
      </c>
      <c r="B34" s="27" t="s">
        <v>34</v>
      </c>
      <c r="C34" s="27" t="s">
        <v>35</v>
      </c>
      <c r="D34" s="27" t="s">
        <v>725</v>
      </c>
      <c r="E34" s="27" t="str">
        <f t="shared" si="0"/>
        <v>Aza-Direct, AzaPro, Atrevia</v>
      </c>
      <c r="F34" s="25" t="s">
        <v>726</v>
      </c>
      <c r="G34" s="17" t="s">
        <v>727</v>
      </c>
      <c r="H34" s="27" t="s">
        <v>548</v>
      </c>
    </row>
    <row r="35" spans="1:8" ht="137" customHeight="1" x14ac:dyDescent="0.2">
      <c r="A35" s="36" t="s">
        <v>389</v>
      </c>
      <c r="B35" s="27" t="s">
        <v>37</v>
      </c>
      <c r="C35" s="27" t="s">
        <v>38</v>
      </c>
      <c r="D35" s="27"/>
      <c r="E35" s="27" t="str">
        <f t="shared" si="0"/>
        <v>AzaGuard, Molt-X, Atrevia</v>
      </c>
      <c r="F35" s="25" t="s">
        <v>728</v>
      </c>
      <c r="G35" s="17" t="s">
        <v>729</v>
      </c>
      <c r="H35" s="27" t="s">
        <v>548</v>
      </c>
    </row>
    <row r="36" spans="1:8" ht="409.6" x14ac:dyDescent="0.2">
      <c r="A36" s="25" t="s">
        <v>389</v>
      </c>
      <c r="B36" s="27" t="s">
        <v>40</v>
      </c>
      <c r="C36" s="27" t="s">
        <v>41</v>
      </c>
      <c r="D36" s="27"/>
      <c r="E36" s="27" t="str">
        <f t="shared" ref="E36:E67" si="1">C36</f>
        <v>Neemix 4.5</v>
      </c>
      <c r="F36" s="25" t="s">
        <v>663</v>
      </c>
      <c r="G36" s="17" t="s">
        <v>729</v>
      </c>
      <c r="H36" s="27" t="s">
        <v>548</v>
      </c>
    </row>
    <row r="37" spans="1:8" ht="409.6" x14ac:dyDescent="0.2">
      <c r="A37" s="25" t="s">
        <v>389</v>
      </c>
      <c r="B37" s="27" t="s">
        <v>730</v>
      </c>
      <c r="C37" s="27" t="s">
        <v>43</v>
      </c>
      <c r="D37" s="27" t="s">
        <v>731</v>
      </c>
      <c r="E37" s="27" t="str">
        <f t="shared" si="1"/>
        <v>Azasol</v>
      </c>
      <c r="F37" s="25" t="s">
        <v>663</v>
      </c>
      <c r="G37" s="17" t="s">
        <v>729</v>
      </c>
      <c r="H37" s="27" t="s">
        <v>548</v>
      </c>
    </row>
    <row r="38" spans="1:8" ht="198" hidden="1" customHeight="1" x14ac:dyDescent="0.2">
      <c r="A38" s="25" t="s">
        <v>389</v>
      </c>
      <c r="B38" s="27" t="s">
        <v>434</v>
      </c>
      <c r="C38" s="27" t="s">
        <v>435</v>
      </c>
      <c r="D38" s="27"/>
      <c r="E38" s="27" t="str">
        <f t="shared" si="1"/>
        <v xml:space="preserve">Problad Verde </v>
      </c>
      <c r="F38" s="37" t="s">
        <v>732</v>
      </c>
      <c r="G38" s="38" t="s">
        <v>733</v>
      </c>
      <c r="H38" s="27" t="s">
        <v>548</v>
      </c>
    </row>
    <row r="39" spans="1:8" ht="409.6" x14ac:dyDescent="0.2">
      <c r="A39" s="25" t="s">
        <v>389</v>
      </c>
      <c r="B39" s="26" t="s">
        <v>734</v>
      </c>
      <c r="C39" s="25" t="s">
        <v>132</v>
      </c>
      <c r="D39" s="25" t="s">
        <v>735</v>
      </c>
      <c r="E39" s="27" t="str">
        <f t="shared" si="1"/>
        <v>Captiva Prime</v>
      </c>
      <c r="F39" s="25" t="s">
        <v>663</v>
      </c>
      <c r="G39" s="17" t="s">
        <v>736</v>
      </c>
      <c r="H39" s="27"/>
    </row>
    <row r="40" spans="1:8" ht="409.6" x14ac:dyDescent="0.2">
      <c r="A40" s="25" t="s">
        <v>389</v>
      </c>
      <c r="B40" s="26" t="s">
        <v>456</v>
      </c>
      <c r="C40" s="27" t="s">
        <v>255</v>
      </c>
      <c r="D40" s="27"/>
      <c r="E40" s="27" t="str">
        <f t="shared" si="1"/>
        <v>TetraCURB</v>
      </c>
      <c r="F40" s="25" t="s">
        <v>663</v>
      </c>
      <c r="G40" s="17" t="s">
        <v>737</v>
      </c>
      <c r="H40" s="27"/>
    </row>
    <row r="41" spans="1:8" ht="24" hidden="1" x14ac:dyDescent="0.2">
      <c r="A41" s="25" t="s">
        <v>389</v>
      </c>
      <c r="B41" s="27" t="s">
        <v>738</v>
      </c>
      <c r="C41" s="27" t="s">
        <v>258</v>
      </c>
      <c r="D41" s="27" t="s">
        <v>739</v>
      </c>
      <c r="E41" s="27" t="str">
        <f t="shared" si="1"/>
        <v>Cinnaction, CinnAcar</v>
      </c>
      <c r="F41" s="25" t="s">
        <v>740</v>
      </c>
      <c r="G41" s="17" t="s">
        <v>741</v>
      </c>
      <c r="H41" s="27" t="s">
        <v>548</v>
      </c>
    </row>
    <row r="42" spans="1:8" ht="409.6" x14ac:dyDescent="0.2">
      <c r="A42" s="25" t="s">
        <v>389</v>
      </c>
      <c r="B42" s="26" t="s">
        <v>458</v>
      </c>
      <c r="C42" s="27" t="s">
        <v>459</v>
      </c>
      <c r="D42" s="27" t="s">
        <v>1385</v>
      </c>
      <c r="E42" s="27" t="str">
        <f t="shared" si="1"/>
        <v>Cinnerate</v>
      </c>
      <c r="F42" s="25" t="s">
        <v>663</v>
      </c>
      <c r="G42" s="73" t="s">
        <v>742</v>
      </c>
      <c r="H42" s="27"/>
    </row>
    <row r="43" spans="1:8" ht="216" hidden="1" x14ac:dyDescent="0.2">
      <c r="A43" s="25" t="s">
        <v>389</v>
      </c>
      <c r="B43" s="27" t="s">
        <v>141</v>
      </c>
      <c r="C43" s="27" t="s">
        <v>460</v>
      </c>
      <c r="D43" s="27"/>
      <c r="E43" s="27" t="str">
        <f t="shared" si="1"/>
        <v>Gargoil</v>
      </c>
      <c r="F43" s="25" t="s">
        <v>743</v>
      </c>
      <c r="G43" s="17" t="s">
        <v>744</v>
      </c>
      <c r="H43" s="27"/>
    </row>
    <row r="44" spans="1:8" ht="48" hidden="1" x14ac:dyDescent="0.2">
      <c r="A44" s="36" t="s">
        <v>389</v>
      </c>
      <c r="B44" s="26" t="s">
        <v>143</v>
      </c>
      <c r="C44" s="27" t="s">
        <v>144</v>
      </c>
      <c r="D44" s="27" t="s">
        <v>745</v>
      </c>
      <c r="E44" s="27" t="str">
        <f t="shared" si="1"/>
        <v>BestCure</v>
      </c>
      <c r="F44" s="25" t="s">
        <v>746</v>
      </c>
      <c r="G44" s="17" t="s">
        <v>747</v>
      </c>
      <c r="H44" s="27" t="s">
        <v>548</v>
      </c>
    </row>
    <row r="45" spans="1:8" ht="409.6" x14ac:dyDescent="0.2">
      <c r="A45" s="25" t="s">
        <v>389</v>
      </c>
      <c r="B45" s="27" t="s">
        <v>748</v>
      </c>
      <c r="C45" s="27" t="s">
        <v>261</v>
      </c>
      <c r="D45" s="27" t="s">
        <v>749</v>
      </c>
      <c r="E45" s="27" t="str">
        <f t="shared" si="1"/>
        <v>Weed Zap</v>
      </c>
      <c r="F45" s="25" t="s">
        <v>663</v>
      </c>
      <c r="G45" s="17" t="s">
        <v>750</v>
      </c>
      <c r="H45" s="27"/>
    </row>
    <row r="46" spans="1:8" ht="409.6" x14ac:dyDescent="0.2">
      <c r="A46" s="25" t="s">
        <v>389</v>
      </c>
      <c r="B46" s="27" t="s">
        <v>464</v>
      </c>
      <c r="C46" s="27" t="s">
        <v>465</v>
      </c>
      <c r="D46" s="27" t="s">
        <v>751</v>
      </c>
      <c r="E46" s="27" t="str">
        <f t="shared" si="1"/>
        <v xml:space="preserve">GreenFurrow EF 400 </v>
      </c>
      <c r="F46" s="25" t="s">
        <v>663</v>
      </c>
      <c r="G46" s="17" t="s">
        <v>752</v>
      </c>
      <c r="H46" s="27" t="s">
        <v>548</v>
      </c>
    </row>
    <row r="47" spans="1:8" ht="409.6" x14ac:dyDescent="0.2">
      <c r="A47" s="25" t="s">
        <v>389</v>
      </c>
      <c r="B47" s="27" t="s">
        <v>466</v>
      </c>
      <c r="C47" s="27" t="s">
        <v>753</v>
      </c>
      <c r="D47" s="27" t="s">
        <v>754</v>
      </c>
      <c r="E47" s="27" t="str">
        <f t="shared" si="1"/>
        <v>GreenFurrow BacStop</v>
      </c>
      <c r="F47" s="25" t="s">
        <v>663</v>
      </c>
      <c r="G47" s="17" t="s">
        <v>755</v>
      </c>
      <c r="H47" s="27" t="s">
        <v>548</v>
      </c>
    </row>
    <row r="48" spans="1:8" ht="409.6" x14ac:dyDescent="0.2">
      <c r="A48" s="36" t="s">
        <v>389</v>
      </c>
      <c r="B48" s="26" t="s">
        <v>468</v>
      </c>
      <c r="C48" s="27" t="s">
        <v>469</v>
      </c>
      <c r="D48" s="27"/>
      <c r="E48" s="27" t="str">
        <f t="shared" si="1"/>
        <v>Ecotrol G2</v>
      </c>
      <c r="F48" s="25" t="s">
        <v>663</v>
      </c>
      <c r="G48" s="70" t="s">
        <v>756</v>
      </c>
      <c r="H48" s="27" t="s">
        <v>548</v>
      </c>
    </row>
    <row r="49" spans="1:8" ht="115.25" customHeight="1" x14ac:dyDescent="0.2">
      <c r="A49" s="36" t="s">
        <v>389</v>
      </c>
      <c r="B49" s="26" t="s">
        <v>757</v>
      </c>
      <c r="C49" s="27" t="s">
        <v>241</v>
      </c>
      <c r="D49" s="27" t="s">
        <v>758</v>
      </c>
      <c r="E49" s="27" t="str">
        <f t="shared" si="1"/>
        <v>PureCrop1, NanoCrop</v>
      </c>
      <c r="F49" s="25" t="s">
        <v>663</v>
      </c>
      <c r="G49" s="17" t="s">
        <v>759</v>
      </c>
      <c r="H49" s="27" t="s">
        <v>548</v>
      </c>
    </row>
    <row r="50" spans="1:8" ht="409.6" x14ac:dyDescent="0.2">
      <c r="A50" s="25" t="s">
        <v>389</v>
      </c>
      <c r="B50" s="27" t="s">
        <v>760</v>
      </c>
      <c r="C50" s="27" t="s">
        <v>761</v>
      </c>
      <c r="D50" s="27" t="s">
        <v>762</v>
      </c>
      <c r="E50" s="27" t="str">
        <f t="shared" si="1"/>
        <v>Pest Out, GC-Mite</v>
      </c>
      <c r="F50" s="25" t="s">
        <v>663</v>
      </c>
      <c r="G50" s="70" t="s">
        <v>756</v>
      </c>
      <c r="H50" s="27"/>
    </row>
    <row r="51" spans="1:8" ht="24" hidden="1" x14ac:dyDescent="0.2">
      <c r="A51" s="25" t="s">
        <v>389</v>
      </c>
      <c r="B51" s="27" t="s">
        <v>763</v>
      </c>
      <c r="C51" s="27" t="s">
        <v>478</v>
      </c>
      <c r="D51" s="27"/>
      <c r="E51" s="27" t="str">
        <f t="shared" si="1"/>
        <v xml:space="preserve">Mildew Cure </v>
      </c>
      <c r="F51" s="25" t="s">
        <v>764</v>
      </c>
      <c r="G51" s="17" t="s">
        <v>765</v>
      </c>
      <c r="H51" s="27" t="s">
        <v>548</v>
      </c>
    </row>
    <row r="52" spans="1:8" ht="409.6" x14ac:dyDescent="0.2">
      <c r="A52" s="25" t="s">
        <v>389</v>
      </c>
      <c r="B52" s="26" t="s">
        <v>177</v>
      </c>
      <c r="C52" s="27" t="s">
        <v>178</v>
      </c>
      <c r="D52" s="27" t="s">
        <v>749</v>
      </c>
      <c r="E52" s="27" t="str">
        <f t="shared" si="1"/>
        <v>AG Optima Burndown Herbicide</v>
      </c>
      <c r="F52" s="25" t="s">
        <v>663</v>
      </c>
      <c r="G52" s="17" t="s">
        <v>750</v>
      </c>
      <c r="H52" s="27"/>
    </row>
    <row r="53" spans="1:8" ht="409.6" x14ac:dyDescent="0.2">
      <c r="A53" s="36" t="s">
        <v>389</v>
      </c>
      <c r="B53" s="27" t="s">
        <v>180</v>
      </c>
      <c r="C53" s="27" t="s">
        <v>181</v>
      </c>
      <c r="D53" s="27" t="s">
        <v>766</v>
      </c>
      <c r="E53" s="27" t="str">
        <f t="shared" si="1"/>
        <v>Demize</v>
      </c>
      <c r="F53" s="25" t="s">
        <v>663</v>
      </c>
      <c r="G53" s="17" t="s">
        <v>720</v>
      </c>
      <c r="H53" s="27"/>
    </row>
    <row r="54" spans="1:8" ht="409.6" x14ac:dyDescent="0.2">
      <c r="A54" s="25" t="s">
        <v>389</v>
      </c>
      <c r="B54" s="27" t="s">
        <v>491</v>
      </c>
      <c r="C54" s="27" t="s">
        <v>492</v>
      </c>
      <c r="D54" s="27"/>
      <c r="E54" s="27" t="str">
        <f t="shared" si="1"/>
        <v>Aleo, Gemsei, Garland</v>
      </c>
      <c r="F54" s="25" t="s">
        <v>663</v>
      </c>
      <c r="G54" s="17" t="s">
        <v>767</v>
      </c>
      <c r="H54" s="27" t="s">
        <v>548</v>
      </c>
    </row>
    <row r="55" spans="1:8" ht="409.6" x14ac:dyDescent="0.2">
      <c r="A55" s="25" t="s">
        <v>389</v>
      </c>
      <c r="B55" s="27" t="s">
        <v>768</v>
      </c>
      <c r="C55" s="27" t="s">
        <v>250</v>
      </c>
      <c r="D55" s="27"/>
      <c r="E55" s="27" t="str">
        <f t="shared" si="1"/>
        <v>Zayin</v>
      </c>
      <c r="F55" s="25" t="s">
        <v>663</v>
      </c>
      <c r="G55" s="17" t="s">
        <v>769</v>
      </c>
      <c r="H55" s="27" t="s">
        <v>548</v>
      </c>
    </row>
    <row r="56" spans="1:8" ht="409.6" x14ac:dyDescent="0.2">
      <c r="A56" s="25" t="s">
        <v>389</v>
      </c>
      <c r="B56" s="27" t="s">
        <v>770</v>
      </c>
      <c r="C56" s="27" t="s">
        <v>253</v>
      </c>
      <c r="D56" s="27"/>
      <c r="E56" s="27" t="str">
        <f t="shared" si="1"/>
        <v>Vigilance</v>
      </c>
      <c r="F56" s="25" t="s">
        <v>663</v>
      </c>
      <c r="G56" s="17" t="s">
        <v>771</v>
      </c>
      <c r="H56" s="27"/>
    </row>
    <row r="57" spans="1:8" ht="409.6" x14ac:dyDescent="0.2">
      <c r="A57" s="25" t="s">
        <v>389</v>
      </c>
      <c r="B57" s="26" t="s">
        <v>772</v>
      </c>
      <c r="C57" s="27" t="s">
        <v>289</v>
      </c>
      <c r="D57" s="27"/>
      <c r="E57" s="27" t="str">
        <f t="shared" si="1"/>
        <v>Wrath</v>
      </c>
      <c r="F57" s="25" t="s">
        <v>663</v>
      </c>
      <c r="G57" s="17" t="s">
        <v>773</v>
      </c>
      <c r="H57" s="27" t="s">
        <v>548</v>
      </c>
    </row>
    <row r="58" spans="1:8" ht="48" hidden="1" x14ac:dyDescent="0.2">
      <c r="A58" s="36" t="s">
        <v>389</v>
      </c>
      <c r="B58" s="33" t="s">
        <v>503</v>
      </c>
      <c r="C58" s="27" t="s">
        <v>774</v>
      </c>
      <c r="D58" s="27" t="s">
        <v>775</v>
      </c>
      <c r="E58" s="27" t="str">
        <f t="shared" si="1"/>
        <v>LALSTIM OSMO</v>
      </c>
      <c r="F58" s="25" t="s">
        <v>776</v>
      </c>
      <c r="G58" s="17" t="s">
        <v>777</v>
      </c>
      <c r="H58" s="27" t="s">
        <v>548</v>
      </c>
    </row>
    <row r="59" spans="1:8" ht="269" hidden="1" customHeight="1" x14ac:dyDescent="0.2">
      <c r="A59" s="25" t="s">
        <v>389</v>
      </c>
      <c r="B59" s="27" t="s">
        <v>778</v>
      </c>
      <c r="C59" s="27" t="s">
        <v>269</v>
      </c>
      <c r="D59" s="27"/>
      <c r="E59" s="27" t="str">
        <f t="shared" si="1"/>
        <v>Eco1</v>
      </c>
      <c r="F59" s="25" t="s">
        <v>779</v>
      </c>
      <c r="G59" s="17" t="s">
        <v>780</v>
      </c>
      <c r="H59" s="27"/>
    </row>
    <row r="60" spans="1:8" ht="409.6" x14ac:dyDescent="0.2">
      <c r="A60" s="25" t="s">
        <v>389</v>
      </c>
      <c r="B60" s="27" t="s">
        <v>519</v>
      </c>
      <c r="C60" s="27" t="s">
        <v>520</v>
      </c>
      <c r="D60" s="27" t="s">
        <v>781</v>
      </c>
      <c r="E60" s="27" t="str">
        <f t="shared" si="1"/>
        <v xml:space="preserve">Timorex Act, Timorex Gold </v>
      </c>
      <c r="F60" s="25" t="s">
        <v>663</v>
      </c>
      <c r="G60" s="17" t="s">
        <v>782</v>
      </c>
      <c r="H60" s="27" t="s">
        <v>548</v>
      </c>
    </row>
    <row r="61" spans="1:8" ht="48" hidden="1" x14ac:dyDescent="0.2">
      <c r="A61" s="25" t="s">
        <v>389</v>
      </c>
      <c r="B61" s="27" t="s">
        <v>523</v>
      </c>
      <c r="C61" s="27" t="s">
        <v>783</v>
      </c>
      <c r="D61" s="27" t="s">
        <v>784</v>
      </c>
      <c r="E61" s="27" t="str">
        <f t="shared" si="1"/>
        <v>ECOWORKS EC, Rango, TerraNeem EC, Triact 70, Trilogy, Debug On</v>
      </c>
      <c r="F61" s="25" t="s">
        <v>785</v>
      </c>
      <c r="G61" s="17" t="s">
        <v>786</v>
      </c>
      <c r="H61" s="27" t="s">
        <v>548</v>
      </c>
    </row>
    <row r="62" spans="1:8" ht="24" hidden="1" x14ac:dyDescent="0.2">
      <c r="A62" s="36" t="s">
        <v>389</v>
      </c>
      <c r="B62" s="26" t="s">
        <v>270</v>
      </c>
      <c r="C62" s="26" t="s">
        <v>271</v>
      </c>
      <c r="D62" s="27"/>
      <c r="E62" s="27" t="str">
        <f t="shared" si="1"/>
        <v>Ecotrol Plus</v>
      </c>
      <c r="F62" s="25" t="s">
        <v>787</v>
      </c>
      <c r="G62" s="17" t="s">
        <v>788</v>
      </c>
      <c r="H62" s="27"/>
    </row>
    <row r="63" spans="1:8" ht="409.6" x14ac:dyDescent="0.2">
      <c r="A63" s="25" t="s">
        <v>389</v>
      </c>
      <c r="B63" s="27" t="s">
        <v>789</v>
      </c>
      <c r="C63" s="27" t="s">
        <v>32</v>
      </c>
      <c r="D63" s="27" t="s">
        <v>790</v>
      </c>
      <c r="E63" s="27" t="str">
        <f t="shared" si="1"/>
        <v>Azera</v>
      </c>
      <c r="F63" s="25" t="s">
        <v>663</v>
      </c>
      <c r="G63" s="27" t="s">
        <v>791</v>
      </c>
      <c r="H63" s="27"/>
    </row>
    <row r="64" spans="1:8" ht="409.6" x14ac:dyDescent="0.2">
      <c r="A64" s="25" t="s">
        <v>389</v>
      </c>
      <c r="B64" s="27" t="s">
        <v>792</v>
      </c>
      <c r="C64" s="27" t="s">
        <v>314</v>
      </c>
      <c r="D64" s="27" t="s">
        <v>793</v>
      </c>
      <c r="E64" s="27" t="str">
        <f t="shared" si="1"/>
        <v>Pyganic, Evergreen</v>
      </c>
      <c r="F64" s="25" t="s">
        <v>663</v>
      </c>
      <c r="G64" s="17" t="s">
        <v>794</v>
      </c>
      <c r="H64" s="27"/>
    </row>
    <row r="65" spans="1:8" ht="409.6" x14ac:dyDescent="0.2">
      <c r="A65" s="25" t="s">
        <v>389</v>
      </c>
      <c r="B65" s="39" t="s">
        <v>795</v>
      </c>
      <c r="C65" s="26" t="s">
        <v>317</v>
      </c>
      <c r="D65" s="27"/>
      <c r="E65" s="27" t="str">
        <f t="shared" si="1"/>
        <v>Quiponin BS, Nema Q</v>
      </c>
      <c r="F65" s="25" t="s">
        <v>663</v>
      </c>
      <c r="G65" s="17" t="s">
        <v>796</v>
      </c>
      <c r="H65" s="27"/>
    </row>
    <row r="66" spans="1:8" hidden="1" x14ac:dyDescent="0.2">
      <c r="A66" s="36" t="s">
        <v>389</v>
      </c>
      <c r="B66" s="39" t="s">
        <v>797</v>
      </c>
      <c r="C66" s="27" t="s">
        <v>320</v>
      </c>
      <c r="D66" s="27" t="s">
        <v>798</v>
      </c>
      <c r="E66" s="27" t="str">
        <f t="shared" si="1"/>
        <v>Quillibrium</v>
      </c>
      <c r="F66" s="25" t="s">
        <v>799</v>
      </c>
      <c r="G66" s="17" t="s">
        <v>800</v>
      </c>
      <c r="H66" s="27"/>
    </row>
    <row r="67" spans="1:8" ht="284" hidden="1" x14ac:dyDescent="0.2">
      <c r="A67" s="25" t="s">
        <v>389</v>
      </c>
      <c r="B67" s="33" t="s">
        <v>554</v>
      </c>
      <c r="C67" s="27" t="s">
        <v>555</v>
      </c>
      <c r="D67" s="27" t="s">
        <v>801</v>
      </c>
      <c r="E67" s="27" t="str">
        <f t="shared" si="1"/>
        <v>Regalia, Regalia CG, Regalia RX, Pacesetter</v>
      </c>
      <c r="F67" s="25" t="s">
        <v>802</v>
      </c>
      <c r="G67" s="17" t="s">
        <v>803</v>
      </c>
      <c r="H67" s="27" t="s">
        <v>548</v>
      </c>
    </row>
    <row r="68" spans="1:8" ht="36" hidden="1" x14ac:dyDescent="0.2">
      <c r="A68" s="25" t="s">
        <v>389</v>
      </c>
      <c r="B68" s="27" t="s">
        <v>560</v>
      </c>
      <c r="C68" s="27" t="s">
        <v>561</v>
      </c>
      <c r="D68" s="27"/>
      <c r="E68" s="27" t="str">
        <f t="shared" ref="E68:E99" si="2">C68</f>
        <v xml:space="preserve">Sporan </v>
      </c>
      <c r="F68" s="25" t="s">
        <v>804</v>
      </c>
      <c r="G68" s="25" t="s">
        <v>805</v>
      </c>
      <c r="H68" s="27" t="s">
        <v>548</v>
      </c>
    </row>
    <row r="69" spans="1:8" ht="409.6" x14ac:dyDescent="0.2">
      <c r="A69" s="25" t="s">
        <v>389</v>
      </c>
      <c r="B69" s="27" t="s">
        <v>562</v>
      </c>
      <c r="C69" s="27" t="s">
        <v>563</v>
      </c>
      <c r="D69" s="27"/>
      <c r="E69" s="27" t="str">
        <f t="shared" si="2"/>
        <v>Ecotrol IC3</v>
      </c>
      <c r="F69" s="25" t="s">
        <v>663</v>
      </c>
      <c r="G69" s="70" t="s">
        <v>756</v>
      </c>
      <c r="H69" s="27"/>
    </row>
    <row r="70" spans="1:8" ht="36" hidden="1" x14ac:dyDescent="0.2">
      <c r="A70" s="36" t="s">
        <v>389</v>
      </c>
      <c r="B70" s="39" t="s">
        <v>325</v>
      </c>
      <c r="C70" s="27" t="s">
        <v>326</v>
      </c>
      <c r="D70" s="27"/>
      <c r="E70" s="27" t="str">
        <f t="shared" si="2"/>
        <v>Veratran D</v>
      </c>
      <c r="F70" s="25" t="s">
        <v>806</v>
      </c>
      <c r="G70" s="17" t="s">
        <v>807</v>
      </c>
      <c r="H70" s="27"/>
    </row>
    <row r="71" spans="1:8" ht="409.6" x14ac:dyDescent="0.2">
      <c r="A71" s="25" t="s">
        <v>389</v>
      </c>
      <c r="B71" s="27" t="s">
        <v>575</v>
      </c>
      <c r="C71" s="27" t="s">
        <v>576</v>
      </c>
      <c r="D71" s="27"/>
      <c r="E71" s="27" t="str">
        <f t="shared" si="2"/>
        <v xml:space="preserve">Organocide </v>
      </c>
      <c r="F71" s="25" t="s">
        <v>663</v>
      </c>
      <c r="G71" s="70" t="s">
        <v>756</v>
      </c>
      <c r="H71" s="27" t="s">
        <v>548</v>
      </c>
    </row>
    <row r="72" spans="1:8" ht="409.6" x14ac:dyDescent="0.2">
      <c r="A72" s="36" t="s">
        <v>389</v>
      </c>
      <c r="B72" s="27" t="s">
        <v>577</v>
      </c>
      <c r="C72" s="27" t="s">
        <v>274</v>
      </c>
      <c r="D72" s="27" t="s">
        <v>808</v>
      </c>
      <c r="E72" s="27" t="str">
        <f t="shared" si="2"/>
        <v>EcoBlend Weed Killer</v>
      </c>
      <c r="F72" s="25" t="s">
        <v>663</v>
      </c>
      <c r="G72" s="17" t="s">
        <v>750</v>
      </c>
      <c r="H72" s="27"/>
    </row>
    <row r="73" spans="1:8" ht="132" hidden="1" x14ac:dyDescent="0.2">
      <c r="A73" s="25" t="s">
        <v>389</v>
      </c>
      <c r="B73" s="33" t="s">
        <v>583</v>
      </c>
      <c r="C73" s="27" t="s">
        <v>349</v>
      </c>
      <c r="D73" s="27" t="s">
        <v>809</v>
      </c>
      <c r="E73" s="27" t="str">
        <f t="shared" si="2"/>
        <v xml:space="preserve">EcoSwing </v>
      </c>
      <c r="F73" s="25" t="s">
        <v>810</v>
      </c>
      <c r="G73" s="17" t="s">
        <v>811</v>
      </c>
      <c r="H73" s="27" t="s">
        <v>548</v>
      </c>
    </row>
    <row r="74" spans="1:8" ht="409.6" x14ac:dyDescent="0.2">
      <c r="A74" s="25" t="s">
        <v>389</v>
      </c>
      <c r="B74" s="27" t="s">
        <v>596</v>
      </c>
      <c r="C74" s="27" t="s">
        <v>812</v>
      </c>
      <c r="D74" s="27"/>
      <c r="E74" s="27" t="str">
        <f t="shared" si="2"/>
        <v>Promax, Thymox Control, Trillium, Thyme Guard, Thymic, Reckoning</v>
      </c>
      <c r="F74" s="25" t="s">
        <v>663</v>
      </c>
      <c r="G74" s="17" t="s">
        <v>813</v>
      </c>
      <c r="H74" s="27" t="s">
        <v>548</v>
      </c>
    </row>
    <row r="75" spans="1:8" ht="409.6" x14ac:dyDescent="0.2">
      <c r="A75" s="36" t="s">
        <v>389</v>
      </c>
      <c r="B75" s="27" t="s">
        <v>814</v>
      </c>
      <c r="C75" s="27" t="s">
        <v>595</v>
      </c>
      <c r="D75" s="27" t="s">
        <v>815</v>
      </c>
      <c r="E75" s="27" t="str">
        <f t="shared" si="2"/>
        <v>Agropest</v>
      </c>
      <c r="F75" s="25" t="s">
        <v>663</v>
      </c>
      <c r="G75" s="17" t="s">
        <v>816</v>
      </c>
      <c r="H75" s="27"/>
    </row>
    <row r="76" spans="1:8" hidden="1" x14ac:dyDescent="0.2">
      <c r="A76" s="36" t="s">
        <v>389</v>
      </c>
      <c r="B76" s="27" t="s">
        <v>598</v>
      </c>
      <c r="C76" s="27" t="s">
        <v>283</v>
      </c>
      <c r="D76" s="27" t="s">
        <v>667</v>
      </c>
      <c r="E76" s="27" t="str">
        <f t="shared" si="2"/>
        <v>Mevalone</v>
      </c>
      <c r="F76" s="25" t="s">
        <v>817</v>
      </c>
      <c r="G76" s="17" t="s">
        <v>818</v>
      </c>
      <c r="H76" s="27" t="s">
        <v>548</v>
      </c>
    </row>
    <row r="77" spans="1:8" ht="24" hidden="1" x14ac:dyDescent="0.2">
      <c r="A77" s="2" t="s">
        <v>494</v>
      </c>
      <c r="B77" s="5" t="s">
        <v>495</v>
      </c>
      <c r="C77" s="27" t="s">
        <v>496</v>
      </c>
      <c r="D77" s="27" t="s">
        <v>819</v>
      </c>
      <c r="E77" s="27" t="str">
        <f t="shared" si="2"/>
        <v>Skeeter</v>
      </c>
      <c r="F77" s="25" t="s">
        <v>820</v>
      </c>
      <c r="G77" s="17" t="s">
        <v>821</v>
      </c>
      <c r="H77" s="27"/>
    </row>
    <row r="78" spans="1:8" ht="60" hidden="1" x14ac:dyDescent="0.2">
      <c r="A78" s="36" t="s">
        <v>110</v>
      </c>
      <c r="B78" s="33" t="s">
        <v>822</v>
      </c>
      <c r="C78" s="27" t="s">
        <v>823</v>
      </c>
      <c r="D78" s="27"/>
      <c r="E78" s="27" t="str">
        <f t="shared" si="2"/>
        <v>Bountify</v>
      </c>
      <c r="F78" s="25" t="s">
        <v>824</v>
      </c>
      <c r="G78" s="17" t="s">
        <v>825</v>
      </c>
      <c r="H78" s="27"/>
    </row>
    <row r="79" spans="1:8" ht="24" hidden="1" x14ac:dyDescent="0.2">
      <c r="A79" s="36" t="s">
        <v>110</v>
      </c>
      <c r="B79" s="33" t="s">
        <v>826</v>
      </c>
      <c r="C79" s="27" t="s">
        <v>827</v>
      </c>
      <c r="D79" s="27"/>
      <c r="E79" s="27" t="str">
        <f t="shared" si="2"/>
        <v>Neovo</v>
      </c>
      <c r="F79" s="25" t="s">
        <v>828</v>
      </c>
      <c r="G79" s="17" t="s">
        <v>829</v>
      </c>
      <c r="H79" s="27"/>
    </row>
    <row r="80" spans="1:8" ht="409.6" hidden="1" x14ac:dyDescent="0.2">
      <c r="A80" s="34" t="s">
        <v>830</v>
      </c>
      <c r="B80" s="26" t="s">
        <v>831</v>
      </c>
      <c r="C80" s="25" t="s">
        <v>832</v>
      </c>
      <c r="D80" s="25" t="s">
        <v>833</v>
      </c>
      <c r="E80" s="27" t="str">
        <f t="shared" si="2"/>
        <v>Venerate, Zelto</v>
      </c>
      <c r="F80" s="25" t="s">
        <v>834</v>
      </c>
      <c r="G80" s="40" t="s">
        <v>835</v>
      </c>
      <c r="H80" s="27"/>
    </row>
    <row r="81" spans="1:8" ht="409.6" x14ac:dyDescent="0.2">
      <c r="A81" s="32" t="s">
        <v>836</v>
      </c>
      <c r="B81" s="26" t="s">
        <v>831</v>
      </c>
      <c r="C81" s="27" t="s">
        <v>837</v>
      </c>
      <c r="D81" s="27" t="s">
        <v>838</v>
      </c>
      <c r="E81" s="27" t="str">
        <f t="shared" si="2"/>
        <v>Majestene, BioST Nematicide 100</v>
      </c>
      <c r="F81" s="25" t="s">
        <v>663</v>
      </c>
      <c r="G81" s="17" t="s">
        <v>839</v>
      </c>
      <c r="H81" s="27"/>
    </row>
    <row r="82" spans="1:8" ht="24" hidden="1" x14ac:dyDescent="0.2">
      <c r="A82" s="34" t="s">
        <v>840</v>
      </c>
      <c r="B82" s="34" t="s">
        <v>447</v>
      </c>
      <c r="C82" s="25" t="s">
        <v>121</v>
      </c>
      <c r="D82" s="25" t="s">
        <v>841</v>
      </c>
      <c r="E82" s="27" t="str">
        <f t="shared" si="2"/>
        <v>Nexy</v>
      </c>
      <c r="F82" s="25" t="s">
        <v>842</v>
      </c>
      <c r="G82" s="17" t="s">
        <v>843</v>
      </c>
      <c r="H82" s="27"/>
    </row>
    <row r="83" spans="1:8" ht="48" hidden="1" x14ac:dyDescent="0.2">
      <c r="A83" s="34" t="s">
        <v>451</v>
      </c>
      <c r="B83" s="34" t="s">
        <v>452</v>
      </c>
      <c r="C83" s="27" t="s">
        <v>138</v>
      </c>
      <c r="D83" s="25" t="s">
        <v>844</v>
      </c>
      <c r="E83" s="27" t="str">
        <f t="shared" si="2"/>
        <v>Grandevo</v>
      </c>
      <c r="F83" s="25" t="s">
        <v>845</v>
      </c>
      <c r="G83" s="26" t="s">
        <v>846</v>
      </c>
      <c r="H83" s="27"/>
    </row>
    <row r="84" spans="1:8" hidden="1" x14ac:dyDescent="0.2">
      <c r="A84" s="1" t="s">
        <v>448</v>
      </c>
      <c r="B84" s="4" t="s">
        <v>449</v>
      </c>
      <c r="C84" s="5" t="s">
        <v>450</v>
      </c>
      <c r="D84" s="27" t="s">
        <v>847</v>
      </c>
      <c r="E84" s="27" t="str">
        <f t="shared" si="2"/>
        <v>BVT-CR-7</v>
      </c>
      <c r="F84" s="25" t="s">
        <v>848</v>
      </c>
      <c r="G84" s="17" t="s">
        <v>849</v>
      </c>
      <c r="H84" s="27"/>
    </row>
    <row r="85" spans="1:8" ht="24" hidden="1" x14ac:dyDescent="0.2">
      <c r="A85" s="32" t="s">
        <v>850</v>
      </c>
      <c r="B85" s="35" t="s">
        <v>442</v>
      </c>
      <c r="C85" s="27" t="s">
        <v>150</v>
      </c>
      <c r="D85" s="27" t="s">
        <v>851</v>
      </c>
      <c r="E85" s="27" t="str">
        <f t="shared" si="2"/>
        <v>LockDown XL</v>
      </c>
      <c r="F85" s="25" t="s">
        <v>852</v>
      </c>
      <c r="G85" s="17" t="s">
        <v>853</v>
      </c>
      <c r="H85" s="27"/>
    </row>
    <row r="86" spans="1:8" ht="60" hidden="1" x14ac:dyDescent="0.2">
      <c r="A86" s="34" t="s">
        <v>854</v>
      </c>
      <c r="B86" s="33" t="s">
        <v>444</v>
      </c>
      <c r="C86" s="27" t="s">
        <v>445</v>
      </c>
      <c r="D86" s="27"/>
      <c r="E86" s="27" t="str">
        <f t="shared" si="2"/>
        <v xml:space="preserve">Contans WG </v>
      </c>
      <c r="F86" s="25" t="s">
        <v>855</v>
      </c>
      <c r="G86" s="26" t="s">
        <v>856</v>
      </c>
      <c r="H86" s="27"/>
    </row>
    <row r="87" spans="1:8" ht="36" hidden="1" x14ac:dyDescent="0.2">
      <c r="A87" s="32" t="s">
        <v>857</v>
      </c>
      <c r="B87" s="42" t="s">
        <v>858</v>
      </c>
      <c r="C87" s="27" t="s">
        <v>169</v>
      </c>
      <c r="D87" s="27"/>
      <c r="E87" s="27" t="str">
        <f t="shared" si="2"/>
        <v>NoFly</v>
      </c>
      <c r="F87" s="25" t="s">
        <v>859</v>
      </c>
      <c r="G87" s="17" t="s">
        <v>860</v>
      </c>
      <c r="H87" s="27"/>
    </row>
    <row r="88" spans="1:8" ht="409.6" x14ac:dyDescent="0.2">
      <c r="A88" s="34" t="s">
        <v>483</v>
      </c>
      <c r="B88" s="33" t="s">
        <v>484</v>
      </c>
      <c r="C88" s="27" t="s">
        <v>485</v>
      </c>
      <c r="D88" s="27"/>
      <c r="E88" s="27" t="str">
        <f t="shared" si="2"/>
        <v xml:space="preserve">LALSTOP G46 WG, Prestop </v>
      </c>
      <c r="F88" s="25" t="s">
        <v>663</v>
      </c>
      <c r="G88" s="26" t="s">
        <v>861</v>
      </c>
      <c r="H88" s="27" t="s">
        <v>548</v>
      </c>
    </row>
    <row r="89" spans="1:8" ht="66.75" hidden="1" customHeight="1" x14ac:dyDescent="0.2">
      <c r="A89" s="34" t="s">
        <v>483</v>
      </c>
      <c r="B89" s="33" t="s">
        <v>489</v>
      </c>
      <c r="C89" s="27" t="s">
        <v>490</v>
      </c>
      <c r="D89" s="27"/>
      <c r="E89" s="27" t="str">
        <f t="shared" si="2"/>
        <v xml:space="preserve">SoilGard </v>
      </c>
      <c r="F89" s="25" t="s">
        <v>862</v>
      </c>
      <c r="G89" s="26" t="s">
        <v>863</v>
      </c>
      <c r="H89" s="27"/>
    </row>
    <row r="90" spans="1:8" ht="36" hidden="1" x14ac:dyDescent="0.2">
      <c r="A90" s="34" t="s">
        <v>486</v>
      </c>
      <c r="B90" s="33" t="s">
        <v>487</v>
      </c>
      <c r="C90" s="27" t="s">
        <v>488</v>
      </c>
      <c r="D90" s="27" t="s">
        <v>864</v>
      </c>
      <c r="E90" s="27" t="str">
        <f t="shared" si="2"/>
        <v>EndoPrime SC, EndoMaxx, EndoFuse</v>
      </c>
      <c r="F90" s="25" t="s">
        <v>865</v>
      </c>
      <c r="G90" s="26" t="s">
        <v>866</v>
      </c>
      <c r="H90" s="27"/>
    </row>
    <row r="91" spans="1:8" ht="164" hidden="1" customHeight="1" x14ac:dyDescent="0.2">
      <c r="A91" s="26" t="s">
        <v>453</v>
      </c>
      <c r="B91" s="26" t="s">
        <v>470</v>
      </c>
      <c r="C91" s="26" t="s">
        <v>159</v>
      </c>
      <c r="D91" s="26" t="s">
        <v>867</v>
      </c>
      <c r="E91" s="27" t="str">
        <f t="shared" si="2"/>
        <v>Kocide-2000-O/3000-O/50DF, Champ ION or WG, Previsto, Ultim-ST</v>
      </c>
      <c r="F91" s="25" t="s">
        <v>868</v>
      </c>
      <c r="G91" s="26" t="s">
        <v>869</v>
      </c>
      <c r="H91" s="27" t="s">
        <v>548</v>
      </c>
    </row>
    <row r="92" spans="1:8" ht="36" hidden="1" x14ac:dyDescent="0.2">
      <c r="A92" s="26" t="s">
        <v>453</v>
      </c>
      <c r="B92" s="26" t="s">
        <v>472</v>
      </c>
      <c r="C92" s="26" t="s">
        <v>162</v>
      </c>
      <c r="E92" s="27" t="str">
        <f t="shared" si="2"/>
        <v>Cueva</v>
      </c>
      <c r="F92" s="25" t="s">
        <v>870</v>
      </c>
      <c r="G92" s="17" t="s">
        <v>871</v>
      </c>
      <c r="H92" s="27" t="s">
        <v>548</v>
      </c>
    </row>
    <row r="93" spans="1:8" ht="409.6" hidden="1" x14ac:dyDescent="0.2">
      <c r="A93" s="26" t="s">
        <v>453</v>
      </c>
      <c r="B93" s="26" t="s">
        <v>163</v>
      </c>
      <c r="C93" s="26" t="s">
        <v>872</v>
      </c>
      <c r="D93" s="26" t="s">
        <v>873</v>
      </c>
      <c r="E93" s="27" t="str">
        <f t="shared" si="2"/>
        <v>Badge X2 and SC. OMRI for rice diseases in Texas</v>
      </c>
      <c r="F93" s="25" t="s">
        <v>874</v>
      </c>
      <c r="G93" s="26" t="s">
        <v>875</v>
      </c>
      <c r="H93" s="27" t="s">
        <v>548</v>
      </c>
    </row>
    <row r="94" spans="1:8" ht="96" hidden="1" x14ac:dyDescent="0.2">
      <c r="A94" s="26" t="s">
        <v>453</v>
      </c>
      <c r="B94" s="26" t="s">
        <v>474</v>
      </c>
      <c r="C94" s="26" t="s">
        <v>166</v>
      </c>
      <c r="E94" s="27" t="str">
        <f t="shared" si="2"/>
        <v>Cuproxat, Instill O, Troya, CS 2005</v>
      </c>
      <c r="F94" s="25" t="s">
        <v>876</v>
      </c>
      <c r="G94" s="17" t="s">
        <v>877</v>
      </c>
      <c r="H94" s="27" t="s">
        <v>548</v>
      </c>
    </row>
    <row r="95" spans="1:8" ht="48" hidden="1" x14ac:dyDescent="0.2">
      <c r="A95" s="36" t="s">
        <v>453</v>
      </c>
      <c r="B95" s="27" t="s">
        <v>480</v>
      </c>
      <c r="C95" s="27" t="s">
        <v>481</v>
      </c>
      <c r="D95" s="27" t="s">
        <v>878</v>
      </c>
      <c r="E95" s="27" t="str">
        <f t="shared" si="2"/>
        <v>Perma-Guard, SUNBlocker WP</v>
      </c>
      <c r="F95" s="25" t="s">
        <v>879</v>
      </c>
      <c r="G95" s="25" t="s">
        <v>880</v>
      </c>
      <c r="H95" s="27"/>
    </row>
    <row r="96" spans="1:8" ht="409.6" x14ac:dyDescent="0.2">
      <c r="A96" s="26" t="s">
        <v>453</v>
      </c>
      <c r="B96" s="26" t="s">
        <v>504</v>
      </c>
      <c r="C96" s="26" t="s">
        <v>197</v>
      </c>
      <c r="D96" s="26" t="s">
        <v>881</v>
      </c>
      <c r="E96" s="27" t="str">
        <f t="shared" si="2"/>
        <v>Jet-Ag, Oxidate 5.0, Oxidate 2.0</v>
      </c>
      <c r="F96" s="25" t="s">
        <v>663</v>
      </c>
      <c r="G96" s="17" t="s">
        <v>882</v>
      </c>
      <c r="H96" s="27" t="s">
        <v>548</v>
      </c>
    </row>
    <row r="97" spans="1:8" ht="156.5" hidden="1" customHeight="1" x14ac:dyDescent="0.2">
      <c r="A97" s="26" t="s">
        <v>453</v>
      </c>
      <c r="B97" s="26" t="s">
        <v>543</v>
      </c>
      <c r="C97" s="26" t="s">
        <v>544</v>
      </c>
      <c r="E97" s="27" t="str">
        <f t="shared" si="2"/>
        <v>Armicarb, Kaligreen, Milstop, CarbONator</v>
      </c>
      <c r="F97" s="25" t="s">
        <v>883</v>
      </c>
      <c r="G97" s="17" t="s">
        <v>884</v>
      </c>
      <c r="H97" s="27" t="s">
        <v>548</v>
      </c>
    </row>
    <row r="98" spans="1:8" ht="207" hidden="1" customHeight="1" x14ac:dyDescent="0.2">
      <c r="A98" s="36" t="s">
        <v>119</v>
      </c>
      <c r="B98" s="27" t="s">
        <v>885</v>
      </c>
      <c r="C98" s="27" t="s">
        <v>117</v>
      </c>
      <c r="D98" s="27" t="s">
        <v>886</v>
      </c>
      <c r="E98" s="27" t="str">
        <f t="shared" si="2"/>
        <v>Lime Sulfur Ultra or Rex Lime</v>
      </c>
      <c r="F98" s="25" t="s">
        <v>887</v>
      </c>
      <c r="G98" s="17" t="s">
        <v>888</v>
      </c>
      <c r="H98" s="27"/>
    </row>
    <row r="99" spans="1:8" ht="36" hidden="1" x14ac:dyDescent="0.2">
      <c r="A99" s="25" t="s">
        <v>538</v>
      </c>
      <c r="B99" s="27" t="s">
        <v>539</v>
      </c>
      <c r="C99" s="27" t="s">
        <v>889</v>
      </c>
      <c r="D99" s="27" t="s">
        <v>890</v>
      </c>
      <c r="E99" s="27" t="str">
        <f t="shared" si="2"/>
        <v>Oso 5% SC</v>
      </c>
      <c r="F99" s="25" t="s">
        <v>891</v>
      </c>
      <c r="G99" s="17" t="s">
        <v>892</v>
      </c>
      <c r="H99" s="27" t="s">
        <v>548</v>
      </c>
    </row>
    <row r="100" spans="1:8" ht="48" hidden="1" x14ac:dyDescent="0.2">
      <c r="A100" s="25" t="s">
        <v>538</v>
      </c>
      <c r="B100" s="27" t="s">
        <v>546</v>
      </c>
      <c r="C100" s="27" t="s">
        <v>893</v>
      </c>
      <c r="D100" s="27" t="s">
        <v>894</v>
      </c>
      <c r="E100" s="27" t="str">
        <f t="shared" ref="E100:E131" si="3">C100</f>
        <v>Carbon Defense 11.4%, Sil-Matrix 29%</v>
      </c>
      <c r="F100" s="25" t="s">
        <v>895</v>
      </c>
      <c r="G100" s="17" t="s">
        <v>896</v>
      </c>
      <c r="H100" s="27"/>
    </row>
    <row r="101" spans="1:8" ht="409.6" x14ac:dyDescent="0.2">
      <c r="A101" s="25" t="s">
        <v>538</v>
      </c>
      <c r="B101" s="27" t="s">
        <v>338</v>
      </c>
      <c r="C101" s="27" t="s">
        <v>339</v>
      </c>
      <c r="D101" s="27"/>
      <c r="E101" s="27" t="str">
        <f t="shared" si="3"/>
        <v xml:space="preserve">PerCarb </v>
      </c>
      <c r="F101" s="25" t="s">
        <v>663</v>
      </c>
      <c r="G101" s="17" t="s">
        <v>897</v>
      </c>
      <c r="H101" s="27" t="s">
        <v>548</v>
      </c>
    </row>
    <row r="102" spans="1:8" ht="409.6" x14ac:dyDescent="0.2">
      <c r="A102" s="34" t="s">
        <v>898</v>
      </c>
      <c r="B102" s="33" t="s">
        <v>507</v>
      </c>
      <c r="C102" s="27" t="s">
        <v>200</v>
      </c>
      <c r="D102" s="27"/>
      <c r="E102" s="27" t="str">
        <f t="shared" si="3"/>
        <v>PFR-97</v>
      </c>
      <c r="F102" s="25" t="s">
        <v>663</v>
      </c>
      <c r="G102" s="17" t="s">
        <v>899</v>
      </c>
      <c r="H102" s="27"/>
    </row>
    <row r="103" spans="1:8" ht="69.75" hidden="1" customHeight="1" x14ac:dyDescent="0.2">
      <c r="A103" s="32" t="s">
        <v>900</v>
      </c>
      <c r="B103" s="33" t="s">
        <v>901</v>
      </c>
      <c r="C103" s="27" t="s">
        <v>206</v>
      </c>
      <c r="D103" s="27" t="s">
        <v>902</v>
      </c>
      <c r="E103" s="27" t="str">
        <f t="shared" si="3"/>
        <v>Met 52 EC, LalGuard M52</v>
      </c>
      <c r="F103" s="26" t="s">
        <v>903</v>
      </c>
      <c r="G103" s="17" t="s">
        <v>904</v>
      </c>
      <c r="H103" s="27"/>
    </row>
    <row r="104" spans="1:8" ht="132" hidden="1" x14ac:dyDescent="0.2">
      <c r="A104" s="34" t="s">
        <v>208</v>
      </c>
      <c r="B104" s="33" t="s">
        <v>513</v>
      </c>
      <c r="C104" s="27" t="s">
        <v>209</v>
      </c>
      <c r="D104" s="27" t="s">
        <v>905</v>
      </c>
      <c r="E104" s="27" t="str">
        <f t="shared" si="3"/>
        <v>Utrisha N</v>
      </c>
      <c r="F104" s="25" t="s">
        <v>906</v>
      </c>
      <c r="G104" s="17" t="s">
        <v>907</v>
      </c>
      <c r="H104" s="27"/>
    </row>
    <row r="105" spans="1:8" ht="180" hidden="1" x14ac:dyDescent="0.2">
      <c r="A105" s="34" t="s">
        <v>908</v>
      </c>
      <c r="B105" s="33" t="s">
        <v>909</v>
      </c>
      <c r="C105" s="27" t="s">
        <v>516</v>
      </c>
      <c r="D105" s="27" t="s">
        <v>910</v>
      </c>
      <c r="E105" s="27" t="str">
        <f t="shared" si="3"/>
        <v xml:space="preserve">DiTera DF </v>
      </c>
      <c r="F105" s="25" t="s">
        <v>911</v>
      </c>
      <c r="G105" s="17" t="s">
        <v>912</v>
      </c>
      <c r="H105" s="27"/>
    </row>
    <row r="106" spans="1:8" hidden="1" x14ac:dyDescent="0.2">
      <c r="A106" s="25" t="s">
        <v>14</v>
      </c>
      <c r="B106" s="27" t="s">
        <v>11</v>
      </c>
      <c r="C106" s="27" t="s">
        <v>913</v>
      </c>
      <c r="D106" s="27" t="s">
        <v>808</v>
      </c>
      <c r="E106" s="27" t="str">
        <f t="shared" si="3"/>
        <v>Final San O</v>
      </c>
      <c r="F106" s="25" t="s">
        <v>616</v>
      </c>
      <c r="G106" s="17" t="s">
        <v>750</v>
      </c>
      <c r="H106" s="27"/>
    </row>
    <row r="107" spans="1:8" ht="24" hidden="1" x14ac:dyDescent="0.2">
      <c r="A107" s="36" t="s">
        <v>14</v>
      </c>
      <c r="B107" s="39" t="s">
        <v>15</v>
      </c>
      <c r="C107" s="27" t="s">
        <v>396</v>
      </c>
      <c r="D107" s="27" t="s">
        <v>808</v>
      </c>
      <c r="E107" s="27" t="str">
        <f t="shared" si="3"/>
        <v>Axxe, Mirimichi Green, Biosafe Weed and Grass Killer</v>
      </c>
      <c r="F107" s="25" t="s">
        <v>616</v>
      </c>
      <c r="G107" s="17" t="s">
        <v>750</v>
      </c>
      <c r="H107" s="27"/>
    </row>
    <row r="108" spans="1:8" ht="409.6" x14ac:dyDescent="0.2">
      <c r="A108" s="25" t="s">
        <v>14</v>
      </c>
      <c r="B108" s="26" t="s">
        <v>123</v>
      </c>
      <c r="C108" s="26" t="s">
        <v>124</v>
      </c>
      <c r="D108" s="26" t="s">
        <v>914</v>
      </c>
      <c r="E108" s="27" t="str">
        <f t="shared" si="3"/>
        <v>Dart</v>
      </c>
      <c r="F108" s="25" t="s">
        <v>663</v>
      </c>
      <c r="G108" s="17" t="s">
        <v>755</v>
      </c>
      <c r="H108" s="27" t="s">
        <v>548</v>
      </c>
    </row>
    <row r="109" spans="1:8" hidden="1" x14ac:dyDescent="0.2">
      <c r="A109" s="25" t="s">
        <v>14</v>
      </c>
      <c r="B109" s="26" t="s">
        <v>126</v>
      </c>
      <c r="C109" s="26" t="s">
        <v>127</v>
      </c>
      <c r="D109" s="26" t="s">
        <v>808</v>
      </c>
      <c r="E109" s="27" t="str">
        <f t="shared" si="3"/>
        <v>Suppress</v>
      </c>
      <c r="F109" s="25" t="s">
        <v>616</v>
      </c>
      <c r="G109" s="17" t="s">
        <v>750</v>
      </c>
      <c r="H109" s="27"/>
    </row>
    <row r="110" spans="1:8" hidden="1" x14ac:dyDescent="0.2">
      <c r="A110" s="25" t="s">
        <v>14</v>
      </c>
      <c r="B110" s="26" t="s">
        <v>128</v>
      </c>
      <c r="C110" s="26" t="s">
        <v>454</v>
      </c>
      <c r="D110" s="26" t="s">
        <v>808</v>
      </c>
      <c r="E110" s="27" t="str">
        <f t="shared" si="3"/>
        <v>Homeplate, OHP Fireworxx</v>
      </c>
      <c r="F110" s="25" t="s">
        <v>616</v>
      </c>
      <c r="G110" s="17" t="s">
        <v>750</v>
      </c>
      <c r="H110" s="27"/>
    </row>
    <row r="111" spans="1:8" ht="409.6" x14ac:dyDescent="0.2">
      <c r="A111" s="26" t="s">
        <v>14</v>
      </c>
      <c r="B111" s="26" t="s">
        <v>517</v>
      </c>
      <c r="C111" s="26" t="s">
        <v>915</v>
      </c>
      <c r="E111" s="27" t="str">
        <f t="shared" si="3"/>
        <v>Purespray, Omni Supreme, SuffOil-X, TresOil</v>
      </c>
      <c r="F111" s="25" t="s">
        <v>663</v>
      </c>
      <c r="G111" s="17" t="s">
        <v>916</v>
      </c>
      <c r="H111" s="27" t="s">
        <v>548</v>
      </c>
    </row>
    <row r="112" spans="1:8" ht="409.6" x14ac:dyDescent="0.2">
      <c r="A112" s="26" t="s">
        <v>14</v>
      </c>
      <c r="B112" s="26" t="s">
        <v>537</v>
      </c>
      <c r="C112" s="26" t="s">
        <v>229</v>
      </c>
      <c r="D112" s="26" t="s">
        <v>917</v>
      </c>
      <c r="E112" s="27" t="str">
        <f t="shared" si="3"/>
        <v xml:space="preserve">JMS Stylet oil </v>
      </c>
      <c r="F112" s="25" t="s">
        <v>663</v>
      </c>
      <c r="G112" s="17" t="s">
        <v>918</v>
      </c>
      <c r="H112" s="27" t="s">
        <v>548</v>
      </c>
    </row>
    <row r="113" spans="1:8" ht="409.6" x14ac:dyDescent="0.2">
      <c r="A113" s="26" t="s">
        <v>14</v>
      </c>
      <c r="B113" s="26" t="s">
        <v>545</v>
      </c>
      <c r="C113" s="26" t="s">
        <v>299</v>
      </c>
      <c r="D113" s="26" t="s">
        <v>919</v>
      </c>
      <c r="E113" s="27" t="str">
        <f t="shared" si="3"/>
        <v>M-Pede-49%, Des-X-47%, Kopa-47%</v>
      </c>
      <c r="F113" s="25" t="s">
        <v>663</v>
      </c>
      <c r="G113" s="40" t="s">
        <v>920</v>
      </c>
      <c r="H113" s="27"/>
    </row>
    <row r="114" spans="1:8" ht="24" hidden="1" x14ac:dyDescent="0.2">
      <c r="A114" s="34" t="s">
        <v>529</v>
      </c>
      <c r="B114" s="25" t="s">
        <v>921</v>
      </c>
      <c r="C114" s="25" t="s">
        <v>557</v>
      </c>
      <c r="D114" s="25"/>
      <c r="E114" s="27" t="str">
        <f t="shared" si="3"/>
        <v xml:space="preserve">Zonix </v>
      </c>
      <c r="F114" s="25" t="s">
        <v>922</v>
      </c>
      <c r="G114" s="17" t="s">
        <v>923</v>
      </c>
      <c r="H114" s="27"/>
    </row>
    <row r="115" spans="1:8" ht="409.6" x14ac:dyDescent="0.2">
      <c r="A115" s="34" t="s">
        <v>529</v>
      </c>
      <c r="B115" s="34" t="s">
        <v>530</v>
      </c>
      <c r="C115" s="25" t="s">
        <v>304</v>
      </c>
      <c r="D115" s="25"/>
      <c r="E115" s="27" t="str">
        <f t="shared" si="3"/>
        <v>Howler, Zio</v>
      </c>
      <c r="F115" s="25" t="s">
        <v>663</v>
      </c>
      <c r="G115" s="17" t="s">
        <v>924</v>
      </c>
      <c r="H115" s="27" t="s">
        <v>548</v>
      </c>
    </row>
    <row r="116" spans="1:8" ht="24" hidden="1" x14ac:dyDescent="0.2">
      <c r="A116" s="34" t="s">
        <v>529</v>
      </c>
      <c r="B116" s="34" t="s">
        <v>925</v>
      </c>
      <c r="C116" s="25" t="s">
        <v>532</v>
      </c>
      <c r="D116" s="25" t="s">
        <v>926</v>
      </c>
      <c r="E116" s="27" t="str">
        <f t="shared" si="3"/>
        <v>BlightBan A506</v>
      </c>
      <c r="F116" s="25" t="s">
        <v>927</v>
      </c>
      <c r="G116" s="17" t="s">
        <v>928</v>
      </c>
      <c r="H116" s="27"/>
    </row>
    <row r="117" spans="1:8" ht="72" hidden="1" x14ac:dyDescent="0.2">
      <c r="A117" s="34" t="s">
        <v>929</v>
      </c>
      <c r="B117" s="33" t="s">
        <v>534</v>
      </c>
      <c r="C117" s="27" t="s">
        <v>930</v>
      </c>
      <c r="D117" s="27" t="s">
        <v>931</v>
      </c>
      <c r="E117" s="27" t="str">
        <f t="shared" si="3"/>
        <v xml:space="preserve">Nemaclean,  </v>
      </c>
      <c r="F117" s="25" t="s">
        <v>932</v>
      </c>
      <c r="G117" s="17" t="s">
        <v>933</v>
      </c>
      <c r="H117" s="27"/>
    </row>
    <row r="118" spans="1:8" ht="72" hidden="1" x14ac:dyDescent="0.2">
      <c r="A118" s="34" t="s">
        <v>929</v>
      </c>
      <c r="B118" s="33" t="s">
        <v>536</v>
      </c>
      <c r="C118" s="27" t="s">
        <v>310</v>
      </c>
      <c r="D118" s="27" t="s">
        <v>931</v>
      </c>
      <c r="E118" s="27" t="str">
        <f t="shared" si="3"/>
        <v>LALNIX ACT DC</v>
      </c>
      <c r="F118" s="25" t="s">
        <v>932</v>
      </c>
      <c r="G118" s="17" t="s">
        <v>933</v>
      </c>
      <c r="H118" s="27"/>
    </row>
    <row r="119" spans="1:8" ht="36" hidden="1" x14ac:dyDescent="0.2">
      <c r="A119" s="34" t="s">
        <v>323</v>
      </c>
      <c r="B119" s="34" t="s">
        <v>552</v>
      </c>
      <c r="C119" s="27" t="s">
        <v>553</v>
      </c>
      <c r="D119" s="27" t="s">
        <v>866</v>
      </c>
      <c r="E119" s="27" t="str">
        <f t="shared" si="3"/>
        <v xml:space="preserve">LALRise MAX </v>
      </c>
      <c r="F119" s="25" t="s">
        <v>934</v>
      </c>
      <c r="G119" s="17" t="s">
        <v>935</v>
      </c>
      <c r="H119" s="27" t="s">
        <v>548</v>
      </c>
    </row>
    <row r="120" spans="1:8" ht="24" hidden="1" x14ac:dyDescent="0.2">
      <c r="A120" s="32" t="s">
        <v>936</v>
      </c>
      <c r="B120" s="39" t="s">
        <v>569</v>
      </c>
      <c r="C120" s="27" t="s">
        <v>332</v>
      </c>
      <c r="D120" s="27" t="s">
        <v>937</v>
      </c>
      <c r="E120" s="27" t="str">
        <f t="shared" si="3"/>
        <v>Juliette</v>
      </c>
      <c r="F120" s="25" t="s">
        <v>938</v>
      </c>
      <c r="G120" s="17" t="s">
        <v>939</v>
      </c>
      <c r="H120" s="27" t="s">
        <v>548</v>
      </c>
    </row>
    <row r="121" spans="1:8" ht="260.75" hidden="1" customHeight="1" x14ac:dyDescent="0.2">
      <c r="A121" s="34" t="s">
        <v>936</v>
      </c>
      <c r="B121" s="27" t="s">
        <v>940</v>
      </c>
      <c r="C121" s="27" t="s">
        <v>567</v>
      </c>
      <c r="D121" s="27" t="s">
        <v>941</v>
      </c>
      <c r="E121" s="27" t="str">
        <f t="shared" si="3"/>
        <v xml:space="preserve">Romeo </v>
      </c>
      <c r="F121" s="25" t="s">
        <v>942</v>
      </c>
      <c r="G121" s="17" t="s">
        <v>943</v>
      </c>
      <c r="H121" s="27" t="s">
        <v>548</v>
      </c>
    </row>
    <row r="122" spans="1:8" ht="36" hidden="1" x14ac:dyDescent="0.2">
      <c r="A122" s="32" t="s">
        <v>936</v>
      </c>
      <c r="B122" s="35" t="s">
        <v>944</v>
      </c>
      <c r="C122" s="26" t="s">
        <v>375</v>
      </c>
      <c r="D122" s="27" t="s">
        <v>941</v>
      </c>
      <c r="E122" s="27" t="str">
        <f t="shared" si="3"/>
        <v>KeyPlex 350 OR</v>
      </c>
      <c r="F122" s="25" t="s">
        <v>945</v>
      </c>
      <c r="G122" s="17" t="s">
        <v>946</v>
      </c>
      <c r="H122" s="27"/>
    </row>
    <row r="123" spans="1:8" ht="84" hidden="1" x14ac:dyDescent="0.2">
      <c r="A123" s="34" t="s">
        <v>578</v>
      </c>
      <c r="B123" s="26" t="s">
        <v>579</v>
      </c>
      <c r="C123" s="27" t="s">
        <v>947</v>
      </c>
      <c r="D123" s="27" t="s">
        <v>948</v>
      </c>
      <c r="E123" s="27" t="str">
        <f t="shared" si="3"/>
        <v>Regard SC, Entrust, Seduce, Estero</v>
      </c>
      <c r="F123" s="25" t="s">
        <v>949</v>
      </c>
      <c r="G123" s="17" t="s">
        <v>950</v>
      </c>
      <c r="H123" s="27"/>
    </row>
    <row r="124" spans="1:8" ht="24" hidden="1" x14ac:dyDescent="0.2">
      <c r="A124" s="34" t="s">
        <v>578</v>
      </c>
      <c r="B124" s="35" t="s">
        <v>581</v>
      </c>
      <c r="C124" s="27" t="s">
        <v>337</v>
      </c>
      <c r="D124" s="27"/>
      <c r="E124" s="27" t="str">
        <f t="shared" si="3"/>
        <v>Bug-N-Sluggo</v>
      </c>
      <c r="F124" s="25" t="s">
        <v>951</v>
      </c>
      <c r="G124" s="25" t="s">
        <v>952</v>
      </c>
      <c r="H124" s="27"/>
    </row>
    <row r="125" spans="1:8" ht="24" hidden="1" x14ac:dyDescent="0.2">
      <c r="A125" s="34" t="s">
        <v>953</v>
      </c>
      <c r="B125" s="26" t="s">
        <v>954</v>
      </c>
      <c r="C125" s="27" t="s">
        <v>223</v>
      </c>
      <c r="D125" s="27" t="s">
        <v>955</v>
      </c>
      <c r="E125" s="27" t="str">
        <f t="shared" si="3"/>
        <v>CeraFruta</v>
      </c>
      <c r="F125" s="25" t="s">
        <v>956</v>
      </c>
      <c r="G125" s="17" t="s">
        <v>957</v>
      </c>
      <c r="H125" s="27" t="s">
        <v>548</v>
      </c>
    </row>
    <row r="126" spans="1:8" ht="409.6" x14ac:dyDescent="0.2">
      <c r="A126" s="34" t="s">
        <v>521</v>
      </c>
      <c r="B126" s="33" t="s">
        <v>570</v>
      </c>
      <c r="C126" s="27" t="s">
        <v>344</v>
      </c>
      <c r="D126" s="27"/>
      <c r="E126" s="27" t="str">
        <f t="shared" si="3"/>
        <v>Mycostop, PreFence, LALStop K61</v>
      </c>
      <c r="F126" s="25" t="s">
        <v>663</v>
      </c>
      <c r="G126" s="17" t="s">
        <v>958</v>
      </c>
      <c r="H126" s="27" t="s">
        <v>548</v>
      </c>
    </row>
    <row r="127" spans="1:8" ht="132" hidden="1" x14ac:dyDescent="0.2">
      <c r="A127" s="34" t="s">
        <v>521</v>
      </c>
      <c r="B127" s="33" t="s">
        <v>571</v>
      </c>
      <c r="C127" s="27" t="s">
        <v>572</v>
      </c>
      <c r="D127" s="27"/>
      <c r="E127" s="27" t="str">
        <f t="shared" si="3"/>
        <v xml:space="preserve">Actinovate AG, Actinovate STP </v>
      </c>
      <c r="F127" s="25" t="s">
        <v>959</v>
      </c>
      <c r="G127" s="17" t="s">
        <v>960</v>
      </c>
      <c r="H127" s="27" t="s">
        <v>548</v>
      </c>
    </row>
    <row r="128" spans="1:8" ht="24" hidden="1" x14ac:dyDescent="0.15">
      <c r="A128" s="1" t="s">
        <v>521</v>
      </c>
      <c r="B128" s="4" t="s">
        <v>573</v>
      </c>
      <c r="C128" s="5" t="s">
        <v>574</v>
      </c>
      <c r="D128" s="27"/>
      <c r="E128" s="27" t="str">
        <f t="shared" si="3"/>
        <v xml:space="preserve">Actino-Iron </v>
      </c>
      <c r="F128" s="25" t="s">
        <v>961</v>
      </c>
      <c r="G128" s="51" t="s">
        <v>962</v>
      </c>
      <c r="H128" s="27"/>
    </row>
    <row r="129" spans="1:8" ht="36" hidden="1" x14ac:dyDescent="0.2">
      <c r="A129" s="34" t="s">
        <v>584</v>
      </c>
      <c r="B129" s="33" t="s">
        <v>585</v>
      </c>
      <c r="C129" s="27" t="s">
        <v>586</v>
      </c>
      <c r="D129" s="27"/>
      <c r="E129" s="27" t="str">
        <f t="shared" si="3"/>
        <v>Bio-Tam 2.0, Bio-Tam</v>
      </c>
      <c r="F129" s="25" t="s">
        <v>963</v>
      </c>
      <c r="G129" s="17" t="s">
        <v>964</v>
      </c>
      <c r="H129" s="27" t="s">
        <v>548</v>
      </c>
    </row>
    <row r="130" spans="1:8" ht="409.6" x14ac:dyDescent="0.2">
      <c r="A130" s="34" t="s">
        <v>584</v>
      </c>
      <c r="B130" s="33" t="s">
        <v>587</v>
      </c>
      <c r="C130" s="27" t="s">
        <v>588</v>
      </c>
      <c r="D130" s="27"/>
      <c r="E130" s="27" t="str">
        <f t="shared" si="3"/>
        <v xml:space="preserve">Tenet WP </v>
      </c>
      <c r="F130" s="25" t="s">
        <v>663</v>
      </c>
      <c r="G130" s="17" t="s">
        <v>965</v>
      </c>
      <c r="H130" s="27" t="s">
        <v>548</v>
      </c>
    </row>
    <row r="131" spans="1:8" hidden="1" x14ac:dyDescent="0.2">
      <c r="A131" s="34" t="s">
        <v>584</v>
      </c>
      <c r="B131" s="33" t="s">
        <v>589</v>
      </c>
      <c r="C131" s="25" t="s">
        <v>357</v>
      </c>
      <c r="D131" s="25"/>
      <c r="E131" s="27" t="str">
        <f t="shared" si="3"/>
        <v>Trisoil, Esquive WP</v>
      </c>
      <c r="F131" s="25" t="s">
        <v>966</v>
      </c>
      <c r="G131" s="17" t="s">
        <v>967</v>
      </c>
      <c r="H131" s="27" t="s">
        <v>548</v>
      </c>
    </row>
    <row r="132" spans="1:8" ht="409.6" x14ac:dyDescent="0.2">
      <c r="A132" s="34" t="s">
        <v>584</v>
      </c>
      <c r="B132" s="33" t="s">
        <v>590</v>
      </c>
      <c r="C132" s="27" t="s">
        <v>968</v>
      </c>
      <c r="D132" s="27"/>
      <c r="E132" s="27" t="str">
        <f t="shared" ref="E132:E142" si="4">C132</f>
        <v>RootShield WP, RootShield AG, Plantshield</v>
      </c>
      <c r="F132" s="25" t="s">
        <v>663</v>
      </c>
      <c r="G132" s="17" t="s">
        <v>969</v>
      </c>
      <c r="H132" s="27" t="s">
        <v>548</v>
      </c>
    </row>
    <row r="133" spans="1:8" ht="409.6" x14ac:dyDescent="0.2">
      <c r="A133" s="34" t="s">
        <v>584</v>
      </c>
      <c r="B133" s="33" t="s">
        <v>591</v>
      </c>
      <c r="C133" s="27" t="s">
        <v>364</v>
      </c>
      <c r="D133" s="27" t="s">
        <v>970</v>
      </c>
      <c r="E133" s="27" t="str">
        <f t="shared" si="4"/>
        <v xml:space="preserve">RootShield Plus WP </v>
      </c>
      <c r="F133" s="25" t="s">
        <v>663</v>
      </c>
      <c r="G133" s="17" t="s">
        <v>971</v>
      </c>
      <c r="H133" s="27" t="s">
        <v>548</v>
      </c>
    </row>
    <row r="134" spans="1:8" ht="24" hidden="1" customHeight="1" x14ac:dyDescent="0.2">
      <c r="A134" s="36" t="s">
        <v>584</v>
      </c>
      <c r="B134" s="42" t="s">
        <v>358</v>
      </c>
      <c r="C134" s="26" t="s">
        <v>359</v>
      </c>
      <c r="D134" s="27" t="s">
        <v>972</v>
      </c>
      <c r="E134" s="27" t="str">
        <f t="shared" si="4"/>
        <v>Atroforce</v>
      </c>
      <c r="F134" s="25"/>
      <c r="G134" s="17"/>
      <c r="H134" s="27"/>
    </row>
    <row r="135" spans="1:8" ht="273" hidden="1" x14ac:dyDescent="0.2">
      <c r="A135" s="34" t="s">
        <v>973</v>
      </c>
      <c r="B135" s="33" t="s">
        <v>974</v>
      </c>
      <c r="C135" s="27" t="s">
        <v>601</v>
      </c>
      <c r="D135" s="27"/>
      <c r="E135" s="27" t="str">
        <f t="shared" si="4"/>
        <v xml:space="preserve">Botrystop </v>
      </c>
      <c r="F135" s="25" t="s">
        <v>975</v>
      </c>
      <c r="G135" s="17" t="s">
        <v>976</v>
      </c>
      <c r="H135" s="27" t="s">
        <v>548</v>
      </c>
    </row>
    <row r="136" spans="1:8" hidden="1" x14ac:dyDescent="0.2">
      <c r="A136" s="36" t="s">
        <v>479</v>
      </c>
      <c r="B136" s="33" t="s">
        <v>170</v>
      </c>
      <c r="C136" s="27" t="s">
        <v>171</v>
      </c>
      <c r="D136" s="27" t="s">
        <v>667</v>
      </c>
      <c r="E136" s="27" t="str">
        <f t="shared" si="4"/>
        <v>Virosoft CP4</v>
      </c>
      <c r="F136" s="25" t="s">
        <v>977</v>
      </c>
      <c r="G136" s="17" t="s">
        <v>978</v>
      </c>
      <c r="H136" s="27"/>
    </row>
    <row r="137" spans="1:8" ht="48" hidden="1" x14ac:dyDescent="0.2">
      <c r="A137" s="25" t="s">
        <v>479</v>
      </c>
      <c r="B137" s="33" t="s">
        <v>193</v>
      </c>
      <c r="C137" s="27" t="s">
        <v>194</v>
      </c>
      <c r="D137" s="27" t="s">
        <v>979</v>
      </c>
      <c r="E137" s="27" t="str">
        <f t="shared" si="4"/>
        <v>Hearken, Heligen</v>
      </c>
      <c r="F137" s="25" t="s">
        <v>980</v>
      </c>
      <c r="G137" s="17" t="s">
        <v>981</v>
      </c>
      <c r="H137" s="27"/>
    </row>
    <row r="138" spans="1:8" ht="48" hidden="1" x14ac:dyDescent="0.2">
      <c r="A138" s="25" t="s">
        <v>479</v>
      </c>
      <c r="B138" s="26" t="s">
        <v>982</v>
      </c>
      <c r="C138" s="27" t="s">
        <v>292</v>
      </c>
      <c r="D138" s="27"/>
      <c r="E138" s="27" t="str">
        <f t="shared" si="4"/>
        <v>Gemstar LC</v>
      </c>
      <c r="F138" s="25" t="s">
        <v>983</v>
      </c>
      <c r="G138" s="17" t="s">
        <v>984</v>
      </c>
      <c r="H138" s="27"/>
    </row>
    <row r="139" spans="1:8" ht="201" hidden="1" customHeight="1" x14ac:dyDescent="0.2">
      <c r="A139" s="36" t="s">
        <v>479</v>
      </c>
      <c r="B139" s="35" t="s">
        <v>340</v>
      </c>
      <c r="C139" s="27" t="s">
        <v>341</v>
      </c>
      <c r="D139" s="27"/>
      <c r="E139" s="27" t="str">
        <f t="shared" si="4"/>
        <v>Fawligen</v>
      </c>
      <c r="F139" s="25" t="s">
        <v>985</v>
      </c>
      <c r="G139" s="17" t="s">
        <v>986</v>
      </c>
      <c r="H139" s="27"/>
    </row>
    <row r="140" spans="1:8" ht="24" hidden="1" x14ac:dyDescent="0.2">
      <c r="A140" s="36" t="s">
        <v>453</v>
      </c>
      <c r="B140" s="27" t="s">
        <v>987</v>
      </c>
      <c r="C140" s="27" t="s">
        <v>988</v>
      </c>
      <c r="D140" s="27"/>
      <c r="E140" s="27" t="str">
        <f t="shared" si="4"/>
        <v>Virus Shield</v>
      </c>
      <c r="F140" s="25" t="s">
        <v>989</v>
      </c>
      <c r="G140" s="17" t="s">
        <v>990</v>
      </c>
      <c r="H140" s="27"/>
    </row>
    <row r="141" spans="1:8" ht="204" hidden="1" x14ac:dyDescent="0.2">
      <c r="A141" s="36" t="s">
        <v>494</v>
      </c>
      <c r="B141" s="27" t="s">
        <v>559</v>
      </c>
      <c r="C141" s="27" t="s">
        <v>239</v>
      </c>
      <c r="D141" s="27"/>
      <c r="E141" s="27" t="str">
        <f t="shared" si="4"/>
        <v>Sporatec</v>
      </c>
      <c r="F141" s="25" t="s">
        <v>991</v>
      </c>
      <c r="G141" s="17" t="s">
        <v>992</v>
      </c>
      <c r="H141" s="27"/>
    </row>
    <row r="142" spans="1:8" ht="84" hidden="1" x14ac:dyDescent="0.2">
      <c r="A142" s="36" t="s">
        <v>397</v>
      </c>
      <c r="B142" s="39" t="s">
        <v>1381</v>
      </c>
      <c r="C142" s="27" t="s">
        <v>1382</v>
      </c>
      <c r="D142" s="27"/>
      <c r="E142" s="27" t="str">
        <f t="shared" si="4"/>
        <v>Cinnex</v>
      </c>
      <c r="F142" s="26" t="s">
        <v>1383</v>
      </c>
      <c r="G142" s="17" t="s">
        <v>1384</v>
      </c>
      <c r="H142" s="27"/>
    </row>
    <row r="143" spans="1:8" x14ac:dyDescent="0.2">
      <c r="G143" s="36" t="s">
        <v>493</v>
      </c>
    </row>
    <row r="144" spans="1:8" x14ac:dyDescent="0.2">
      <c r="A144" s="41">
        <f>SUBTOTAL(3,A2:A142)</f>
        <v>48</v>
      </c>
    </row>
  </sheetData>
  <phoneticPr fontId="2" type="noConversion"/>
  <printOptions horizontalCentered="1"/>
  <pageMargins left="0.25" right="0" top="0.75" bottom="0.75" header="0.3" footer="0.3"/>
  <pageSetup pageOrder="overThenDown" orientation="portrait" r:id="rId1"/>
  <headerFooter scaleWithDoc="0">
    <oddHeader>&amp;L&amp;12&amp;K500000OMRI Approved Organic Materials</oddHeader>
    <oddFooter>&amp;C&amp;9&amp;K500000Bob Whitney, Regents Fellow and Extension Organic Specialist • bob.whitney@ag.tamu.edu • (979) 571-2086 cell&amp;R&amp;"Times New Roman,Regular"&amp;9&amp;K500000Page &amp;P of &amp;N</oddFooter>
  </headerFooter>
  <colBreaks count="1" manualBreakCount="1">
    <brk id="7" max="1048575"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64712-F3EA-4583-BE6F-787CE7302682}">
  <sheetPr>
    <pageSetUpPr fitToPage="1"/>
  </sheetPr>
  <dimension ref="A1:O22"/>
  <sheetViews>
    <sheetView workbookViewId="0">
      <selection activeCell="D5" sqref="D5"/>
    </sheetView>
  </sheetViews>
  <sheetFormatPr baseColWidth="10" defaultColWidth="19" defaultRowHeight="11" x14ac:dyDescent="0.15"/>
  <cols>
    <col min="1" max="1" width="19.33203125" style="49" customWidth="1"/>
    <col min="2" max="4" width="19" style="16"/>
    <col min="5" max="5" width="19.33203125" style="16" customWidth="1"/>
    <col min="6" max="6" width="13.6640625" style="16" customWidth="1"/>
    <col min="7" max="7" width="7" style="44" customWidth="1"/>
    <col min="8" max="8" width="8.5" style="44" customWidth="1"/>
    <col min="9" max="9" width="6.5" style="44" customWidth="1"/>
    <col min="10" max="10" width="7.5" style="44" customWidth="1"/>
    <col min="11" max="11" width="6.6640625" style="44" customWidth="1"/>
    <col min="12" max="12" width="10.5" style="44" customWidth="1"/>
    <col min="13" max="13" width="11.1640625" style="44" customWidth="1"/>
    <col min="14" max="14" width="9.5" style="7" customWidth="1"/>
    <col min="15" max="15" width="7" style="44" customWidth="1"/>
    <col min="16" max="16384" width="19" style="43"/>
  </cols>
  <sheetData>
    <row r="1" spans="1:15" ht="32" customHeight="1" x14ac:dyDescent="0.15">
      <c r="A1" s="47" t="s">
        <v>993</v>
      </c>
      <c r="B1" s="47" t="s">
        <v>994</v>
      </c>
      <c r="C1" s="47" t="s">
        <v>995</v>
      </c>
      <c r="D1" s="47" t="s">
        <v>608</v>
      </c>
      <c r="E1" s="47" t="s">
        <v>996</v>
      </c>
      <c r="F1" s="47" t="s">
        <v>997</v>
      </c>
      <c r="G1" s="46" t="s">
        <v>998</v>
      </c>
      <c r="H1" s="46" t="s">
        <v>999</v>
      </c>
      <c r="I1" s="46" t="s">
        <v>1000</v>
      </c>
      <c r="J1" s="45" t="s">
        <v>1001</v>
      </c>
      <c r="K1" s="46" t="s">
        <v>1002</v>
      </c>
      <c r="L1" s="46" t="s">
        <v>1003</v>
      </c>
      <c r="M1" s="45" t="s">
        <v>1004</v>
      </c>
      <c r="N1" s="46" t="s">
        <v>1005</v>
      </c>
      <c r="O1" s="45" t="s">
        <v>1006</v>
      </c>
    </row>
    <row r="2" spans="1:15" ht="60" x14ac:dyDescent="0.15">
      <c r="A2" s="48" t="s">
        <v>1007</v>
      </c>
      <c r="B2" s="36" t="s">
        <v>1008</v>
      </c>
      <c r="C2" s="36" t="s">
        <v>1009</v>
      </c>
      <c r="D2" s="36" t="s">
        <v>1010</v>
      </c>
      <c r="E2" s="36" t="s">
        <v>1011</v>
      </c>
      <c r="F2" s="36" t="s">
        <v>1012</v>
      </c>
      <c r="G2" s="44" t="s">
        <v>392</v>
      </c>
      <c r="L2" s="44" t="s">
        <v>392</v>
      </c>
    </row>
    <row r="3" spans="1:15" ht="48" x14ac:dyDescent="0.15">
      <c r="A3" s="48" t="s">
        <v>1013</v>
      </c>
      <c r="B3" s="36" t="s">
        <v>1014</v>
      </c>
      <c r="C3" s="36" t="s">
        <v>1015</v>
      </c>
      <c r="D3" s="36" t="s">
        <v>1016</v>
      </c>
      <c r="E3" s="36" t="s">
        <v>1017</v>
      </c>
      <c r="F3" s="36"/>
      <c r="H3" s="44" t="s">
        <v>392</v>
      </c>
      <c r="J3" s="44" t="s">
        <v>392</v>
      </c>
      <c r="K3" s="44" t="s">
        <v>392</v>
      </c>
      <c r="L3" s="44" t="s">
        <v>392</v>
      </c>
    </row>
    <row r="4" spans="1:15" ht="36" x14ac:dyDescent="0.15">
      <c r="A4" s="48" t="s">
        <v>1018</v>
      </c>
      <c r="B4" s="36" t="s">
        <v>1019</v>
      </c>
      <c r="C4" s="36" t="s">
        <v>1020</v>
      </c>
      <c r="D4" s="36" t="s">
        <v>1021</v>
      </c>
      <c r="E4" s="36" t="s">
        <v>1022</v>
      </c>
      <c r="F4" s="36"/>
      <c r="G4" s="44" t="s">
        <v>392</v>
      </c>
      <c r="H4" s="44" t="s">
        <v>392</v>
      </c>
      <c r="L4" s="44" t="s">
        <v>392</v>
      </c>
      <c r="N4" s="7" t="s">
        <v>392</v>
      </c>
    </row>
    <row r="5" spans="1:15" ht="48" x14ac:dyDescent="0.15">
      <c r="A5" s="48" t="s">
        <v>1023</v>
      </c>
      <c r="B5" s="36" t="s">
        <v>1024</v>
      </c>
      <c r="C5" s="36" t="s">
        <v>1025</v>
      </c>
      <c r="D5" s="36" t="s">
        <v>1026</v>
      </c>
      <c r="E5" s="36" t="s">
        <v>1027</v>
      </c>
      <c r="F5" s="36"/>
      <c r="O5" s="44" t="s">
        <v>392</v>
      </c>
    </row>
    <row r="6" spans="1:15" ht="48" x14ac:dyDescent="0.15">
      <c r="A6" s="48" t="s">
        <v>1028</v>
      </c>
      <c r="B6" s="36" t="s">
        <v>1029</v>
      </c>
      <c r="C6" s="36" t="s">
        <v>1030</v>
      </c>
      <c r="D6" s="36" t="s">
        <v>1031</v>
      </c>
      <c r="E6" s="36" t="s">
        <v>1032</v>
      </c>
      <c r="F6" s="36"/>
      <c r="H6" s="44" t="s">
        <v>392</v>
      </c>
      <c r="K6" s="44" t="s">
        <v>392</v>
      </c>
      <c r="L6" s="44" t="s">
        <v>392</v>
      </c>
      <c r="N6" s="7" t="s">
        <v>392</v>
      </c>
    </row>
    <row r="7" spans="1:15" ht="48" x14ac:dyDescent="0.15">
      <c r="A7" s="48" t="s">
        <v>1033</v>
      </c>
      <c r="B7" s="36" t="s">
        <v>1034</v>
      </c>
      <c r="C7" s="36" t="s">
        <v>1035</v>
      </c>
      <c r="D7" s="36" t="s">
        <v>1036</v>
      </c>
      <c r="E7" s="36" t="s">
        <v>1037</v>
      </c>
      <c r="F7" s="36"/>
      <c r="H7" s="44" t="s">
        <v>392</v>
      </c>
      <c r="J7" s="44" t="s">
        <v>392</v>
      </c>
      <c r="K7" s="44" t="s">
        <v>392</v>
      </c>
    </row>
    <row r="8" spans="1:15" ht="84" x14ac:dyDescent="0.15">
      <c r="A8" s="48" t="s">
        <v>1038</v>
      </c>
      <c r="B8" s="36" t="s">
        <v>1039</v>
      </c>
      <c r="C8" s="36" t="s">
        <v>1040</v>
      </c>
      <c r="D8" s="36" t="s">
        <v>1041</v>
      </c>
      <c r="E8" s="36" t="s">
        <v>1042</v>
      </c>
      <c r="F8" s="36" t="s">
        <v>1043</v>
      </c>
      <c r="H8" s="44" t="s">
        <v>392</v>
      </c>
      <c r="J8" s="44" t="s">
        <v>392</v>
      </c>
      <c r="K8" s="44" t="s">
        <v>392</v>
      </c>
    </row>
    <row r="9" spans="1:15" ht="72" x14ac:dyDescent="0.15">
      <c r="A9" s="48" t="s">
        <v>1044</v>
      </c>
      <c r="B9" s="36" t="s">
        <v>1045</v>
      </c>
      <c r="C9" s="36" t="s">
        <v>1046</v>
      </c>
      <c r="D9" s="36" t="s">
        <v>1047</v>
      </c>
      <c r="E9" s="36" t="s">
        <v>1048</v>
      </c>
      <c r="F9" s="36" t="s">
        <v>1049</v>
      </c>
      <c r="H9" s="44" t="s">
        <v>392</v>
      </c>
      <c r="I9" s="44" t="s">
        <v>392</v>
      </c>
      <c r="J9" s="44" t="s">
        <v>392</v>
      </c>
      <c r="M9" s="44" t="s">
        <v>392</v>
      </c>
      <c r="N9" s="7" t="s">
        <v>392</v>
      </c>
    </row>
    <row r="10" spans="1:15" ht="72" x14ac:dyDescent="0.15">
      <c r="A10" s="48" t="s">
        <v>1050</v>
      </c>
      <c r="B10" s="36" t="s">
        <v>1051</v>
      </c>
      <c r="C10" s="36" t="s">
        <v>1052</v>
      </c>
      <c r="D10" s="36" t="s">
        <v>1053</v>
      </c>
      <c r="E10" s="36" t="s">
        <v>1054</v>
      </c>
      <c r="F10" s="36" t="s">
        <v>1055</v>
      </c>
      <c r="H10" s="44" t="s">
        <v>392</v>
      </c>
      <c r="J10" s="44" t="s">
        <v>392</v>
      </c>
      <c r="K10" s="44" t="s">
        <v>392</v>
      </c>
      <c r="M10" s="44" t="s">
        <v>392</v>
      </c>
      <c r="N10" s="7" t="s">
        <v>392</v>
      </c>
    </row>
    <row r="11" spans="1:15" ht="60" x14ac:dyDescent="0.15">
      <c r="A11" s="48" t="s">
        <v>1056</v>
      </c>
      <c r="B11" s="36" t="s">
        <v>1057</v>
      </c>
      <c r="C11" s="36" t="s">
        <v>1058</v>
      </c>
      <c r="D11" s="36" t="s">
        <v>1059</v>
      </c>
      <c r="E11" s="36" t="s">
        <v>1060</v>
      </c>
      <c r="F11" s="36" t="s">
        <v>1061</v>
      </c>
      <c r="H11" s="44" t="s">
        <v>392</v>
      </c>
      <c r="I11" s="44" t="s">
        <v>392</v>
      </c>
      <c r="K11" s="44" t="s">
        <v>392</v>
      </c>
      <c r="M11" s="44" t="s">
        <v>392</v>
      </c>
      <c r="N11" s="7" t="s">
        <v>392</v>
      </c>
    </row>
    <row r="12" spans="1:15" ht="48" x14ac:dyDescent="0.15">
      <c r="A12" s="48" t="s">
        <v>1062</v>
      </c>
      <c r="B12" s="36" t="s">
        <v>1063</v>
      </c>
      <c r="C12" s="36" t="s">
        <v>1035</v>
      </c>
      <c r="D12" s="36" t="s">
        <v>1036</v>
      </c>
      <c r="E12" s="36" t="s">
        <v>1064</v>
      </c>
      <c r="F12" s="36"/>
      <c r="H12" s="44" t="s">
        <v>392</v>
      </c>
      <c r="J12" s="44" t="s">
        <v>392</v>
      </c>
      <c r="K12" s="44" t="s">
        <v>392</v>
      </c>
    </row>
    <row r="13" spans="1:15" ht="72" x14ac:dyDescent="0.15">
      <c r="A13" s="48" t="s">
        <v>1065</v>
      </c>
      <c r="B13" s="36" t="s">
        <v>1066</v>
      </c>
      <c r="C13" s="36" t="s">
        <v>1040</v>
      </c>
      <c r="D13" s="36" t="s">
        <v>1067</v>
      </c>
      <c r="E13" s="36" t="s">
        <v>1068</v>
      </c>
      <c r="F13" s="36" t="s">
        <v>1069</v>
      </c>
      <c r="H13" s="44" t="s">
        <v>392</v>
      </c>
      <c r="J13" s="44" t="s">
        <v>392</v>
      </c>
      <c r="K13" s="44" t="s">
        <v>392</v>
      </c>
    </row>
    <row r="14" spans="1:15" ht="72" x14ac:dyDescent="0.15">
      <c r="A14" s="48" t="s">
        <v>1070</v>
      </c>
      <c r="B14" s="36" t="s">
        <v>1071</v>
      </c>
      <c r="C14" s="36" t="s">
        <v>1072</v>
      </c>
      <c r="D14" s="36" t="s">
        <v>1073</v>
      </c>
      <c r="E14" s="36" t="s">
        <v>1074</v>
      </c>
      <c r="F14" s="36"/>
      <c r="G14" s="44" t="s">
        <v>392</v>
      </c>
    </row>
    <row r="15" spans="1:15" ht="109.5" customHeight="1" x14ac:dyDescent="0.15">
      <c r="A15" s="48" t="s">
        <v>1075</v>
      </c>
      <c r="B15" s="36"/>
      <c r="C15" s="36"/>
      <c r="D15" s="36" t="s">
        <v>1076</v>
      </c>
      <c r="E15" s="36" t="s">
        <v>1077</v>
      </c>
      <c r="F15" s="36"/>
      <c r="M15" s="44" t="s">
        <v>392</v>
      </c>
    </row>
    <row r="16" spans="1:15" ht="12" x14ac:dyDescent="0.15">
      <c r="A16" s="48" t="s">
        <v>1078</v>
      </c>
      <c r="B16" s="36"/>
      <c r="C16" s="36"/>
      <c r="D16" s="36"/>
      <c r="E16" s="36"/>
      <c r="F16" s="36"/>
    </row>
    <row r="22" spans="4:5" ht="108" x14ac:dyDescent="0.15">
      <c r="D22" s="16">
        <v>9</v>
      </c>
      <c r="E22" s="16" t="s">
        <v>1076</v>
      </c>
    </row>
  </sheetData>
  <pageMargins left="0.25" right="0.25" top="0.75" bottom="0.75" header="0.3" footer="0.3"/>
  <pageSetup scale="7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34D1-640A-9542-BEE8-75C958264CE6}">
  <sheetPr>
    <outlinePr summaryBelow="0" summaryRight="0"/>
  </sheetPr>
  <dimension ref="A1:I56"/>
  <sheetViews>
    <sheetView zoomScaleNormal="100" workbookViewId="0">
      <selection activeCell="F56" sqref="F56"/>
    </sheetView>
  </sheetViews>
  <sheetFormatPr baseColWidth="10" defaultColWidth="14.5" defaultRowHeight="15.75" customHeight="1" x14ac:dyDescent="0.2"/>
  <cols>
    <col min="1" max="1" width="36.6640625" style="52" customWidth="1"/>
    <col min="2" max="2" width="21.33203125" style="52" customWidth="1"/>
    <col min="3" max="3" width="16" style="52" customWidth="1"/>
    <col min="4" max="5" width="7.6640625" style="52" customWidth="1"/>
    <col min="6" max="6" width="31" style="52" customWidth="1"/>
    <col min="7" max="7" width="16" style="57" customWidth="1"/>
    <col min="8" max="8" width="31.33203125" style="52" customWidth="1"/>
    <col min="9" max="9" width="53.1640625" style="67" customWidth="1"/>
    <col min="10" max="16384" width="14.5" style="52"/>
  </cols>
  <sheetData>
    <row r="1" spans="1:9" ht="15" x14ac:dyDescent="0.2">
      <c r="A1" s="53" t="s">
        <v>1079</v>
      </c>
      <c r="B1" s="60" t="s">
        <v>1080</v>
      </c>
      <c r="C1" s="60" t="s">
        <v>1081</v>
      </c>
      <c r="D1" s="60" t="s">
        <v>1082</v>
      </c>
      <c r="E1" s="60" t="s">
        <v>1083</v>
      </c>
      <c r="F1" s="60" t="s">
        <v>1084</v>
      </c>
      <c r="G1" s="61" t="s">
        <v>1085</v>
      </c>
      <c r="H1" s="60" t="s">
        <v>1086</v>
      </c>
      <c r="I1" s="66" t="s">
        <v>608</v>
      </c>
    </row>
    <row r="2" spans="1:9" ht="14" x14ac:dyDescent="0.2">
      <c r="A2" s="53" t="s">
        <v>1087</v>
      </c>
      <c r="B2" s="53" t="s">
        <v>1088</v>
      </c>
      <c r="C2" s="53" t="s">
        <v>1089</v>
      </c>
      <c r="D2" s="53" t="s">
        <v>1090</v>
      </c>
      <c r="E2" s="54">
        <v>80038</v>
      </c>
      <c r="F2" s="53" t="s">
        <v>1091</v>
      </c>
      <c r="G2" s="55">
        <v>3034653395</v>
      </c>
      <c r="H2" s="56" t="s">
        <v>1092</v>
      </c>
    </row>
    <row r="3" spans="1:9" ht="15" x14ac:dyDescent="0.2">
      <c r="A3" s="53" t="s">
        <v>1093</v>
      </c>
      <c r="B3" s="53"/>
      <c r="C3" s="53"/>
      <c r="D3" s="53"/>
      <c r="E3" s="54"/>
      <c r="F3" s="53"/>
      <c r="G3" s="55"/>
      <c r="H3" s="56" t="s">
        <v>1094</v>
      </c>
      <c r="I3" s="67" t="s">
        <v>1095</v>
      </c>
    </row>
    <row r="4" spans="1:9" ht="30" x14ac:dyDescent="0.2">
      <c r="A4" s="53" t="s">
        <v>1096</v>
      </c>
      <c r="B4" s="53" t="s">
        <v>1097</v>
      </c>
      <c r="C4" s="53" t="s">
        <v>1098</v>
      </c>
      <c r="D4" s="53" t="s">
        <v>1099</v>
      </c>
      <c r="E4" s="54">
        <v>56007</v>
      </c>
      <c r="F4" s="53" t="s">
        <v>1100</v>
      </c>
      <c r="G4" s="55">
        <v>8003525247</v>
      </c>
      <c r="H4" s="56" t="s">
        <v>1101</v>
      </c>
      <c r="I4" s="67" t="s">
        <v>1102</v>
      </c>
    </row>
    <row r="5" spans="1:9" ht="15" x14ac:dyDescent="0.2">
      <c r="A5" s="53" t="s">
        <v>1103</v>
      </c>
      <c r="B5" s="53" t="s">
        <v>1104</v>
      </c>
      <c r="C5" s="53" t="s">
        <v>1105</v>
      </c>
      <c r="D5" s="53" t="s">
        <v>1106</v>
      </c>
      <c r="E5" s="54">
        <v>61087</v>
      </c>
      <c r="F5" s="53"/>
      <c r="G5" s="55">
        <v>8559452449</v>
      </c>
      <c r="H5" s="56" t="s">
        <v>1107</v>
      </c>
      <c r="I5" s="58" t="s">
        <v>1108</v>
      </c>
    </row>
    <row r="6" spans="1:9" ht="15" x14ac:dyDescent="0.2">
      <c r="A6" s="53" t="s">
        <v>1109</v>
      </c>
      <c r="B6" s="53" t="s">
        <v>1110</v>
      </c>
      <c r="C6" s="53" t="s">
        <v>1111</v>
      </c>
      <c r="D6" s="53" t="s">
        <v>1112</v>
      </c>
      <c r="E6" s="54">
        <v>53719</v>
      </c>
      <c r="F6" s="53" t="s">
        <v>1113</v>
      </c>
      <c r="G6" s="55">
        <v>8885757853</v>
      </c>
      <c r="H6" s="56" t="s">
        <v>1114</v>
      </c>
      <c r="I6" s="67" t="s">
        <v>1095</v>
      </c>
    </row>
    <row r="7" spans="1:9" ht="15" x14ac:dyDescent="0.2">
      <c r="A7" s="53" t="s">
        <v>1115</v>
      </c>
      <c r="B7" s="53" t="s">
        <v>1116</v>
      </c>
      <c r="C7" s="53" t="s">
        <v>1117</v>
      </c>
      <c r="D7" s="53" t="s">
        <v>1118</v>
      </c>
      <c r="E7" s="54">
        <v>44654</v>
      </c>
      <c r="F7" s="53"/>
      <c r="G7" s="55">
        <v>8123401140</v>
      </c>
      <c r="H7" s="62" t="s">
        <v>1119</v>
      </c>
      <c r="I7" s="58" t="s">
        <v>1120</v>
      </c>
    </row>
    <row r="8" spans="1:9" ht="15" x14ac:dyDescent="0.2">
      <c r="A8" s="53" t="s">
        <v>1121</v>
      </c>
      <c r="B8" s="53" t="s">
        <v>1122</v>
      </c>
      <c r="C8" s="53" t="s">
        <v>1123</v>
      </c>
      <c r="D8" s="53" t="s">
        <v>1124</v>
      </c>
      <c r="E8" s="54">
        <v>59474</v>
      </c>
      <c r="G8" s="55">
        <v>4064345011</v>
      </c>
      <c r="H8" s="56" t="s">
        <v>1125</v>
      </c>
      <c r="I8" s="58" t="s">
        <v>1126</v>
      </c>
    </row>
    <row r="9" spans="1:9" ht="45" x14ac:dyDescent="0.2">
      <c r="A9" s="53" t="s">
        <v>1127</v>
      </c>
      <c r="B9" s="53" t="s">
        <v>1128</v>
      </c>
      <c r="C9" s="53" t="s">
        <v>1129</v>
      </c>
      <c r="D9" s="53" t="s">
        <v>1130</v>
      </c>
      <c r="E9" s="54">
        <v>58368</v>
      </c>
      <c r="F9" s="53"/>
      <c r="G9" s="55">
        <v>7017766023</v>
      </c>
      <c r="H9" s="56"/>
      <c r="I9" s="58" t="s">
        <v>1131</v>
      </c>
    </row>
    <row r="10" spans="1:9" ht="15" x14ac:dyDescent="0.2">
      <c r="A10" s="53" t="s">
        <v>1132</v>
      </c>
      <c r="B10" s="53" t="s">
        <v>1133</v>
      </c>
      <c r="C10" s="53" t="s">
        <v>1089</v>
      </c>
      <c r="D10" s="53" t="s">
        <v>1090</v>
      </c>
      <c r="E10" s="54">
        <v>80020</v>
      </c>
      <c r="F10" s="53"/>
      <c r="G10" s="55">
        <v>8004862647</v>
      </c>
      <c r="H10" s="56" t="s">
        <v>1134</v>
      </c>
      <c r="I10" s="67" t="s">
        <v>1095</v>
      </c>
    </row>
    <row r="11" spans="1:9" ht="15" x14ac:dyDescent="0.2">
      <c r="A11" s="53" t="s">
        <v>1135</v>
      </c>
      <c r="B11" s="53"/>
      <c r="C11" s="53" t="s">
        <v>1136</v>
      </c>
      <c r="D11" s="53" t="s">
        <v>1137</v>
      </c>
      <c r="E11" s="54"/>
      <c r="F11" s="53"/>
      <c r="G11" s="55">
        <v>8008881447</v>
      </c>
      <c r="H11" s="56" t="s">
        <v>1138</v>
      </c>
      <c r="I11" s="67" t="s">
        <v>1095</v>
      </c>
    </row>
    <row r="12" spans="1:9" ht="15" x14ac:dyDescent="0.2">
      <c r="A12" s="53" t="s">
        <v>1139</v>
      </c>
      <c r="B12" s="53" t="s">
        <v>1140</v>
      </c>
      <c r="C12" s="53" t="s">
        <v>1141</v>
      </c>
      <c r="D12" s="53" t="s">
        <v>1142</v>
      </c>
      <c r="E12" s="54">
        <v>47872</v>
      </c>
      <c r="F12" s="53" t="s">
        <v>1143</v>
      </c>
      <c r="G12" s="55">
        <v>8008013596</v>
      </c>
      <c r="H12" s="56" t="s">
        <v>1144</v>
      </c>
      <c r="I12" s="67" t="s">
        <v>1145</v>
      </c>
    </row>
    <row r="13" spans="1:9" ht="15" x14ac:dyDescent="0.2">
      <c r="A13" s="53" t="s">
        <v>1146</v>
      </c>
      <c r="B13" s="53" t="s">
        <v>1147</v>
      </c>
      <c r="C13" s="53" t="s">
        <v>1148</v>
      </c>
      <c r="D13" s="53" t="s">
        <v>1099</v>
      </c>
      <c r="E13" s="54">
        <v>56271</v>
      </c>
      <c r="F13" s="53" t="s">
        <v>1149</v>
      </c>
      <c r="G13" s="55">
        <v>3208754341</v>
      </c>
      <c r="H13" s="56" t="s">
        <v>1150</v>
      </c>
      <c r="I13" s="58" t="s">
        <v>1151</v>
      </c>
    </row>
    <row r="14" spans="1:9" ht="15" x14ac:dyDescent="0.2">
      <c r="A14" s="53" t="s">
        <v>1152</v>
      </c>
      <c r="B14" s="53" t="s">
        <v>1153</v>
      </c>
      <c r="C14" s="53" t="s">
        <v>1154</v>
      </c>
      <c r="D14" s="53" t="s">
        <v>1155</v>
      </c>
      <c r="E14" s="54">
        <v>4927</v>
      </c>
      <c r="F14" s="53"/>
      <c r="G14" s="55">
        <v>2074269900</v>
      </c>
      <c r="H14" s="56" t="s">
        <v>1156</v>
      </c>
      <c r="I14" s="58" t="s">
        <v>1157</v>
      </c>
    </row>
    <row r="15" spans="1:9" ht="15" x14ac:dyDescent="0.2">
      <c r="A15" s="53" t="s">
        <v>1158</v>
      </c>
      <c r="B15" s="53" t="s">
        <v>1159</v>
      </c>
      <c r="C15" s="53" t="s">
        <v>1160</v>
      </c>
      <c r="D15" s="53" t="s">
        <v>1112</v>
      </c>
      <c r="E15" s="54">
        <v>54157</v>
      </c>
      <c r="G15" s="55">
        <v>8007926220</v>
      </c>
      <c r="H15" s="56" t="s">
        <v>1161</v>
      </c>
      <c r="I15" s="58" t="s">
        <v>1162</v>
      </c>
    </row>
    <row r="16" spans="1:9" ht="15" x14ac:dyDescent="0.2">
      <c r="A16" s="53" t="s">
        <v>1163</v>
      </c>
      <c r="B16" s="53" t="s">
        <v>1164</v>
      </c>
      <c r="C16" s="53" t="s">
        <v>1165</v>
      </c>
      <c r="D16" s="53" t="s">
        <v>1112</v>
      </c>
      <c r="E16" s="54">
        <v>54650</v>
      </c>
      <c r="G16" s="55">
        <v>6087805460</v>
      </c>
      <c r="H16" s="56" t="s">
        <v>1166</v>
      </c>
      <c r="I16" s="58" t="s">
        <v>1167</v>
      </c>
    </row>
    <row r="17" spans="1:9" ht="15" x14ac:dyDescent="0.2">
      <c r="A17" s="53" t="s">
        <v>1168</v>
      </c>
      <c r="B17" s="53" t="s">
        <v>1169</v>
      </c>
      <c r="C17" s="53" t="s">
        <v>1170</v>
      </c>
      <c r="D17" s="53" t="s">
        <v>1171</v>
      </c>
      <c r="E17" s="54">
        <v>14512</v>
      </c>
      <c r="G17" s="55">
        <v>5853748903</v>
      </c>
      <c r="H17" s="56" t="s">
        <v>1172</v>
      </c>
      <c r="I17" s="67" t="s">
        <v>1095</v>
      </c>
    </row>
    <row r="18" spans="1:9" ht="15" x14ac:dyDescent="0.2">
      <c r="A18" s="53" t="s">
        <v>1173</v>
      </c>
      <c r="B18" s="53" t="s">
        <v>1174</v>
      </c>
      <c r="C18" s="53" t="s">
        <v>1175</v>
      </c>
      <c r="D18" s="53" t="s">
        <v>1176</v>
      </c>
      <c r="E18" s="64">
        <v>50131</v>
      </c>
      <c r="G18" s="55">
        <v>5152781170</v>
      </c>
      <c r="H18" s="62" t="s">
        <v>1177</v>
      </c>
      <c r="I18" s="58" t="s">
        <v>1178</v>
      </c>
    </row>
    <row r="19" spans="1:9" ht="15" x14ac:dyDescent="0.2">
      <c r="A19" s="53" t="s">
        <v>1179</v>
      </c>
      <c r="B19" s="53" t="s">
        <v>1180</v>
      </c>
      <c r="C19" s="53" t="s">
        <v>1181</v>
      </c>
      <c r="D19" s="53" t="s">
        <v>1182</v>
      </c>
      <c r="E19" s="54">
        <v>95023</v>
      </c>
      <c r="G19" s="55">
        <v>9316372411</v>
      </c>
      <c r="H19" s="56" t="s">
        <v>1183</v>
      </c>
      <c r="I19" s="67" t="s">
        <v>1095</v>
      </c>
    </row>
    <row r="20" spans="1:9" ht="15" x14ac:dyDescent="0.2">
      <c r="A20" s="53" t="s">
        <v>1184</v>
      </c>
      <c r="B20" s="52" t="s">
        <v>1185</v>
      </c>
      <c r="C20" s="52" t="s">
        <v>1186</v>
      </c>
      <c r="D20" s="52" t="s">
        <v>1187</v>
      </c>
      <c r="E20" s="52">
        <v>78829</v>
      </c>
      <c r="F20" s="62" t="s">
        <v>1188</v>
      </c>
      <c r="G20" s="57">
        <v>8302798970</v>
      </c>
      <c r="H20" s="62" t="s">
        <v>1189</v>
      </c>
      <c r="I20" s="67" t="s">
        <v>1190</v>
      </c>
    </row>
    <row r="21" spans="1:9" ht="15" x14ac:dyDescent="0.2">
      <c r="A21" s="53" t="s">
        <v>1184</v>
      </c>
      <c r="B21" s="53" t="s">
        <v>1191</v>
      </c>
      <c r="C21" s="53" t="s">
        <v>1192</v>
      </c>
      <c r="D21" s="53" t="s">
        <v>1187</v>
      </c>
      <c r="E21" s="54">
        <v>76088</v>
      </c>
      <c r="F21" s="65" t="s">
        <v>1193</v>
      </c>
      <c r="G21" s="55">
        <v>956</v>
      </c>
      <c r="H21" s="65" t="s">
        <v>1189</v>
      </c>
      <c r="I21" s="67" t="s">
        <v>1190</v>
      </c>
    </row>
    <row r="22" spans="1:9" ht="15" x14ac:dyDescent="0.2">
      <c r="A22" s="53" t="s">
        <v>1194</v>
      </c>
      <c r="B22" s="53" t="s">
        <v>1195</v>
      </c>
      <c r="C22" s="53" t="s">
        <v>1196</v>
      </c>
      <c r="D22" s="53" t="s">
        <v>1142</v>
      </c>
      <c r="E22" s="54">
        <v>46031</v>
      </c>
      <c r="G22" s="55">
        <v>8668347888</v>
      </c>
      <c r="H22" s="56" t="s">
        <v>1197</v>
      </c>
      <c r="I22" s="67" t="s">
        <v>1095</v>
      </c>
    </row>
    <row r="23" spans="1:9" ht="15" x14ac:dyDescent="0.2">
      <c r="A23" s="53" t="s">
        <v>1198</v>
      </c>
      <c r="B23" s="53"/>
      <c r="C23" s="53"/>
      <c r="D23" s="53"/>
      <c r="E23" s="54"/>
      <c r="G23" s="55">
        <v>8887841722</v>
      </c>
      <c r="H23" s="56" t="s">
        <v>1199</v>
      </c>
      <c r="I23" s="67" t="s">
        <v>1095</v>
      </c>
    </row>
    <row r="24" spans="1:9" ht="15" x14ac:dyDescent="0.2">
      <c r="A24" s="53" t="s">
        <v>1200</v>
      </c>
      <c r="B24" s="53" t="s">
        <v>1201</v>
      </c>
      <c r="C24" s="53" t="s">
        <v>1202</v>
      </c>
      <c r="D24" s="53" t="s">
        <v>1142</v>
      </c>
      <c r="E24" s="54">
        <v>47025</v>
      </c>
      <c r="F24" s="53" t="s">
        <v>1203</v>
      </c>
      <c r="G24" s="55">
        <v>5133541492</v>
      </c>
      <c r="H24" s="56" t="s">
        <v>1204</v>
      </c>
      <c r="I24" s="67" t="s">
        <v>1095</v>
      </c>
    </row>
    <row r="25" spans="1:9" ht="15" x14ac:dyDescent="0.2">
      <c r="A25" s="53" t="s">
        <v>1205</v>
      </c>
      <c r="B25" s="53" t="s">
        <v>1206</v>
      </c>
      <c r="C25" s="53" t="s">
        <v>1207</v>
      </c>
      <c r="D25" s="53" t="s">
        <v>1171</v>
      </c>
      <c r="E25" s="54">
        <v>14624</v>
      </c>
      <c r="H25" s="56" t="s">
        <v>1208</v>
      </c>
      <c r="I25" s="67" t="s">
        <v>1095</v>
      </c>
    </row>
    <row r="26" spans="1:9" ht="15" x14ac:dyDescent="0.2">
      <c r="A26" s="53" t="s">
        <v>1209</v>
      </c>
      <c r="B26" s="53" t="s">
        <v>1210</v>
      </c>
      <c r="C26" s="53" t="s">
        <v>1211</v>
      </c>
      <c r="D26" s="53" t="s">
        <v>1212</v>
      </c>
      <c r="E26" s="54">
        <v>5680</v>
      </c>
      <c r="G26" s="55">
        <v>8667354454</v>
      </c>
      <c r="H26" s="56" t="s">
        <v>1213</v>
      </c>
      <c r="I26" s="67" t="s">
        <v>1095</v>
      </c>
    </row>
    <row r="27" spans="1:9" ht="15" x14ac:dyDescent="0.2">
      <c r="A27" s="53" t="s">
        <v>1214</v>
      </c>
      <c r="B27" s="53" t="s">
        <v>1215</v>
      </c>
      <c r="C27" s="53" t="s">
        <v>1216</v>
      </c>
      <c r="D27" s="53" t="s">
        <v>1217</v>
      </c>
      <c r="E27" s="54">
        <v>27574</v>
      </c>
      <c r="G27" s="55">
        <v>3365990381</v>
      </c>
      <c r="H27" s="63" t="s">
        <v>1218</v>
      </c>
      <c r="I27" s="58" t="s">
        <v>1219</v>
      </c>
    </row>
    <row r="28" spans="1:9" ht="15" x14ac:dyDescent="0.2">
      <c r="A28" s="53" t="s">
        <v>1220</v>
      </c>
      <c r="E28" s="59"/>
      <c r="G28" s="55">
        <v>8775646697</v>
      </c>
      <c r="H28" s="56" t="s">
        <v>1221</v>
      </c>
      <c r="I28" s="67" t="s">
        <v>1095</v>
      </c>
    </row>
    <row r="29" spans="1:9" ht="15" x14ac:dyDescent="0.2">
      <c r="A29" s="53" t="s">
        <v>1222</v>
      </c>
      <c r="B29" s="53" t="s">
        <v>1223</v>
      </c>
      <c r="C29" s="53" t="s">
        <v>1224</v>
      </c>
      <c r="D29" s="53" t="s">
        <v>1182</v>
      </c>
      <c r="E29" s="54">
        <v>95956</v>
      </c>
      <c r="F29" s="53" t="s">
        <v>1225</v>
      </c>
      <c r="G29" s="55">
        <v>4156638002</v>
      </c>
      <c r="H29" s="56" t="s">
        <v>1226</v>
      </c>
      <c r="I29" s="68" t="s">
        <v>1095</v>
      </c>
    </row>
    <row r="30" spans="1:9" ht="15" x14ac:dyDescent="0.2">
      <c r="A30" s="53" t="s">
        <v>1227</v>
      </c>
      <c r="B30" s="53" t="s">
        <v>1228</v>
      </c>
      <c r="C30" s="53" t="s">
        <v>1229</v>
      </c>
      <c r="D30" s="53" t="s">
        <v>1106</v>
      </c>
      <c r="E30" s="54">
        <v>62906</v>
      </c>
      <c r="G30" s="55">
        <v>8664441044</v>
      </c>
      <c r="H30" s="56" t="s">
        <v>1230</v>
      </c>
      <c r="I30" s="58" t="s">
        <v>1231</v>
      </c>
    </row>
    <row r="31" spans="1:9" ht="15" x14ac:dyDescent="0.2">
      <c r="A31" s="53" t="s">
        <v>1232</v>
      </c>
      <c r="B31" s="53" t="s">
        <v>1233</v>
      </c>
      <c r="C31" s="53" t="s">
        <v>1234</v>
      </c>
      <c r="D31" s="53" t="s">
        <v>1118</v>
      </c>
      <c r="E31" s="54">
        <v>44610</v>
      </c>
      <c r="F31" s="53" t="s">
        <v>1235</v>
      </c>
      <c r="G31" s="55">
        <v>8005534713</v>
      </c>
      <c r="H31" s="56" t="s">
        <v>1236</v>
      </c>
      <c r="I31" s="58" t="s">
        <v>1237</v>
      </c>
    </row>
    <row r="32" spans="1:9" ht="15" x14ac:dyDescent="0.2">
      <c r="A32" s="53" t="s">
        <v>1238</v>
      </c>
      <c r="B32" s="53" t="s">
        <v>1239</v>
      </c>
      <c r="C32" s="53" t="s">
        <v>1240</v>
      </c>
      <c r="D32" s="53" t="s">
        <v>1241</v>
      </c>
      <c r="E32" s="54">
        <v>65011</v>
      </c>
      <c r="G32" s="55">
        <v>5733782655</v>
      </c>
      <c r="H32" s="56" t="s">
        <v>1242</v>
      </c>
      <c r="I32" s="68" t="s">
        <v>1095</v>
      </c>
    </row>
    <row r="33" spans="1:9" ht="15" x14ac:dyDescent="0.2">
      <c r="A33" s="53" t="s">
        <v>1243</v>
      </c>
      <c r="B33" s="53" t="s">
        <v>1244</v>
      </c>
      <c r="C33" s="53" t="s">
        <v>1245</v>
      </c>
      <c r="D33" s="53" t="s">
        <v>1217</v>
      </c>
      <c r="E33" s="54">
        <v>28711</v>
      </c>
      <c r="F33" s="58" t="s">
        <v>1246</v>
      </c>
      <c r="G33" s="55">
        <v>2522928271</v>
      </c>
      <c r="H33" s="56" t="s">
        <v>1247</v>
      </c>
      <c r="I33" s="58" t="s">
        <v>1248</v>
      </c>
    </row>
    <row r="34" spans="1:9" ht="15" x14ac:dyDescent="0.2">
      <c r="A34" s="53" t="s">
        <v>1249</v>
      </c>
      <c r="B34" s="53" t="s">
        <v>1250</v>
      </c>
      <c r="C34" s="53" t="s">
        <v>1251</v>
      </c>
      <c r="D34" s="53" t="s">
        <v>1252</v>
      </c>
      <c r="E34" s="54">
        <v>98273</v>
      </c>
      <c r="F34" s="53" t="s">
        <v>1253</v>
      </c>
      <c r="G34" s="55">
        <v>3604247333</v>
      </c>
      <c r="H34" s="56" t="s">
        <v>1254</v>
      </c>
      <c r="I34" s="68" t="s">
        <v>1255</v>
      </c>
    </row>
    <row r="35" spans="1:9" ht="15" x14ac:dyDescent="0.2">
      <c r="A35" s="53" t="s">
        <v>1256</v>
      </c>
      <c r="B35" s="53" t="s">
        <v>1257</v>
      </c>
      <c r="C35" s="53" t="s">
        <v>1258</v>
      </c>
      <c r="D35" s="53" t="s">
        <v>1259</v>
      </c>
      <c r="E35" s="54">
        <v>29653</v>
      </c>
      <c r="G35" s="55">
        <v>8008453369</v>
      </c>
      <c r="H35" s="56" t="s">
        <v>1260</v>
      </c>
      <c r="I35" s="69" t="s">
        <v>1095</v>
      </c>
    </row>
    <row r="36" spans="1:9" ht="15" x14ac:dyDescent="0.2">
      <c r="A36" s="53" t="s">
        <v>1261</v>
      </c>
      <c r="B36" s="53" t="s">
        <v>1262</v>
      </c>
      <c r="C36" s="53" t="s">
        <v>1263</v>
      </c>
      <c r="D36" s="53" t="s">
        <v>1155</v>
      </c>
      <c r="E36" s="54">
        <v>4260</v>
      </c>
      <c r="G36" s="55">
        <v>2079293400</v>
      </c>
      <c r="H36" s="56" t="s">
        <v>1264</v>
      </c>
      <c r="I36" s="69" t="s">
        <v>1095</v>
      </c>
    </row>
    <row r="37" spans="1:9" ht="15" x14ac:dyDescent="0.2">
      <c r="A37" s="53" t="s">
        <v>1265</v>
      </c>
      <c r="B37" s="53" t="s">
        <v>1266</v>
      </c>
      <c r="C37" s="53" t="s">
        <v>1267</v>
      </c>
      <c r="D37" s="53" t="s">
        <v>1106</v>
      </c>
      <c r="E37" s="54">
        <v>61243</v>
      </c>
      <c r="F37" s="53" t="s">
        <v>1268</v>
      </c>
      <c r="G37" s="55">
        <v>8003680124</v>
      </c>
      <c r="H37" s="62" t="s">
        <v>1269</v>
      </c>
      <c r="I37" s="69" t="s">
        <v>1095</v>
      </c>
    </row>
    <row r="38" spans="1:9" ht="15" x14ac:dyDescent="0.2">
      <c r="A38" s="53" t="s">
        <v>1270</v>
      </c>
      <c r="B38" s="53" t="s">
        <v>1271</v>
      </c>
      <c r="C38" s="53" t="s">
        <v>1272</v>
      </c>
      <c r="D38" s="53" t="s">
        <v>1130</v>
      </c>
      <c r="E38" s="54">
        <v>58411</v>
      </c>
      <c r="F38" s="53"/>
      <c r="G38" s="55">
        <v>7018834416</v>
      </c>
      <c r="H38" s="56" t="s">
        <v>1273</v>
      </c>
      <c r="I38" s="69" t="s">
        <v>1095</v>
      </c>
    </row>
    <row r="39" spans="1:9" ht="15" x14ac:dyDescent="0.2">
      <c r="A39" s="53" t="s">
        <v>1274</v>
      </c>
      <c r="B39" s="53" t="s">
        <v>1275</v>
      </c>
      <c r="C39" s="53" t="s">
        <v>1276</v>
      </c>
      <c r="D39" s="53" t="s">
        <v>1277</v>
      </c>
      <c r="E39" s="54">
        <v>97540</v>
      </c>
      <c r="F39" s="53" t="s">
        <v>1278</v>
      </c>
      <c r="G39" s="55">
        <v>5415353532</v>
      </c>
      <c r="H39" s="56" t="s">
        <v>1279</v>
      </c>
      <c r="I39" s="69" t="s">
        <v>1095</v>
      </c>
    </row>
    <row r="40" spans="1:9" ht="15" x14ac:dyDescent="0.2">
      <c r="A40" s="53" t="s">
        <v>1280</v>
      </c>
      <c r="B40" s="53" t="s">
        <v>1281</v>
      </c>
      <c r="C40" s="53" t="s">
        <v>1282</v>
      </c>
      <c r="D40" s="53" t="s">
        <v>1176</v>
      </c>
      <c r="E40" s="54">
        <v>52101</v>
      </c>
      <c r="G40" s="55">
        <v>5633825990</v>
      </c>
      <c r="H40" s="56" t="s">
        <v>1283</v>
      </c>
      <c r="I40" s="69" t="s">
        <v>1095</v>
      </c>
    </row>
    <row r="41" spans="1:9" ht="15" customHeight="1" x14ac:dyDescent="0.2">
      <c r="A41" s="53" t="s">
        <v>1284</v>
      </c>
      <c r="B41" s="52" t="s">
        <v>1285</v>
      </c>
      <c r="C41" s="52" t="s">
        <v>1286</v>
      </c>
      <c r="D41" s="52" t="s">
        <v>1187</v>
      </c>
      <c r="E41" s="52">
        <v>78501</v>
      </c>
      <c r="F41" s="65" t="s">
        <v>1287</v>
      </c>
      <c r="G41" s="57">
        <v>9566185574</v>
      </c>
      <c r="H41" s="62" t="s">
        <v>1288</v>
      </c>
      <c r="I41" s="67" t="s">
        <v>1289</v>
      </c>
    </row>
    <row r="42" spans="1:9" ht="15" customHeight="1" x14ac:dyDescent="0.2">
      <c r="A42" s="53" t="s">
        <v>1290</v>
      </c>
      <c r="B42" s="53" t="s">
        <v>1291</v>
      </c>
      <c r="C42" s="53" t="s">
        <v>1292</v>
      </c>
      <c r="D42" s="53" t="s">
        <v>1171</v>
      </c>
      <c r="E42" s="54">
        <v>14463</v>
      </c>
      <c r="F42" s="53"/>
      <c r="G42" s="55">
        <v>7173671075</v>
      </c>
      <c r="H42" s="56" t="s">
        <v>1288</v>
      </c>
      <c r="I42" s="69" t="s">
        <v>1293</v>
      </c>
    </row>
    <row r="43" spans="1:9" ht="15" customHeight="1" x14ac:dyDescent="0.2">
      <c r="A43" s="53" t="s">
        <v>1294</v>
      </c>
      <c r="B43" s="53" t="s">
        <v>1295</v>
      </c>
      <c r="C43" s="53" t="s">
        <v>1296</v>
      </c>
      <c r="D43" s="53" t="s">
        <v>1277</v>
      </c>
      <c r="E43" s="64">
        <v>97544</v>
      </c>
      <c r="F43" s="53" t="s">
        <v>1297</v>
      </c>
      <c r="G43" s="55">
        <v>5414150877</v>
      </c>
      <c r="H43" s="56" t="s">
        <v>1298</v>
      </c>
      <c r="I43" s="69" t="s">
        <v>1095</v>
      </c>
    </row>
    <row r="44" spans="1:9" ht="15" customHeight="1" x14ac:dyDescent="0.2">
      <c r="A44" s="53" t="s">
        <v>1299</v>
      </c>
      <c r="B44" s="53" t="s">
        <v>1300</v>
      </c>
      <c r="C44" s="53" t="s">
        <v>1301</v>
      </c>
      <c r="D44" s="53" t="s">
        <v>1302</v>
      </c>
      <c r="E44" s="54">
        <v>23117</v>
      </c>
      <c r="F44" s="53"/>
      <c r="G44" s="55">
        <v>5408949480</v>
      </c>
      <c r="H44" s="56" t="s">
        <v>1303</v>
      </c>
      <c r="I44" s="69" t="s">
        <v>1095</v>
      </c>
    </row>
    <row r="45" spans="1:9" ht="15" customHeight="1" x14ac:dyDescent="0.2">
      <c r="A45" s="53" t="s">
        <v>1304</v>
      </c>
      <c r="B45" s="53" t="s">
        <v>1305</v>
      </c>
      <c r="C45" s="53" t="s">
        <v>1296</v>
      </c>
      <c r="D45" s="53" t="s">
        <v>1277</v>
      </c>
      <c r="E45" s="54">
        <v>97544</v>
      </c>
      <c r="F45" s="53" t="s">
        <v>1306</v>
      </c>
      <c r="G45" s="55">
        <v>5418460872</v>
      </c>
      <c r="H45" s="56" t="s">
        <v>1307</v>
      </c>
      <c r="I45" s="69" t="s">
        <v>1308</v>
      </c>
    </row>
    <row r="46" spans="1:9" ht="15" customHeight="1" x14ac:dyDescent="0.2">
      <c r="A46" s="53" t="s">
        <v>1309</v>
      </c>
      <c r="B46" s="53" t="s">
        <v>1310</v>
      </c>
      <c r="C46" s="53" t="s">
        <v>1311</v>
      </c>
      <c r="D46" s="53" t="s">
        <v>1277</v>
      </c>
      <c r="E46" s="54">
        <v>97424</v>
      </c>
      <c r="F46" s="53" t="s">
        <v>1312</v>
      </c>
      <c r="G46" s="55">
        <v>8006260866</v>
      </c>
      <c r="H46" s="56" t="s">
        <v>1313</v>
      </c>
      <c r="I46" s="69" t="s">
        <v>1095</v>
      </c>
    </row>
    <row r="47" spans="1:9" ht="15" x14ac:dyDescent="0.2">
      <c r="A47" s="53" t="s">
        <v>1314</v>
      </c>
      <c r="B47" s="71" t="s">
        <v>1315</v>
      </c>
      <c r="C47" s="53" t="s">
        <v>1316</v>
      </c>
      <c r="D47" s="53" t="s">
        <v>1187</v>
      </c>
      <c r="E47" s="54">
        <v>78516</v>
      </c>
      <c r="F47" s="72" t="s">
        <v>1317</v>
      </c>
      <c r="G47" s="55">
        <v>9564615151</v>
      </c>
      <c r="H47" s="56" t="s">
        <v>1318</v>
      </c>
      <c r="I47" s="67" t="s">
        <v>1319</v>
      </c>
    </row>
    <row r="48" spans="1:9" ht="15" x14ac:dyDescent="0.2">
      <c r="A48" s="53" t="s">
        <v>1320</v>
      </c>
      <c r="B48" s="53" t="s">
        <v>1321</v>
      </c>
      <c r="C48" s="53" t="s">
        <v>1322</v>
      </c>
      <c r="D48" s="53" t="s">
        <v>1171</v>
      </c>
      <c r="E48" s="54">
        <v>12516</v>
      </c>
      <c r="F48" s="53" t="s">
        <v>1323</v>
      </c>
      <c r="G48" s="55">
        <v>5183293038</v>
      </c>
      <c r="H48" s="56" t="s">
        <v>1324</v>
      </c>
      <c r="I48" s="69" t="s">
        <v>1095</v>
      </c>
    </row>
    <row r="49" spans="1:9" ht="15" x14ac:dyDescent="0.2">
      <c r="A49" s="53" t="s">
        <v>1325</v>
      </c>
      <c r="B49" s="52" t="s">
        <v>1326</v>
      </c>
      <c r="C49" s="53" t="s">
        <v>1327</v>
      </c>
      <c r="D49" s="53" t="s">
        <v>1252</v>
      </c>
      <c r="E49" s="54">
        <v>98229</v>
      </c>
      <c r="F49" s="62" t="s">
        <v>1328</v>
      </c>
      <c r="G49" s="55">
        <v>3607783749</v>
      </c>
      <c r="H49" s="56" t="s">
        <v>1329</v>
      </c>
      <c r="I49" s="69" t="s">
        <v>1095</v>
      </c>
    </row>
    <row r="50" spans="1:9" ht="15.75" customHeight="1" x14ac:dyDescent="0.2">
      <c r="A50" s="53" t="s">
        <v>1330</v>
      </c>
      <c r="B50" s="53" t="s">
        <v>1331</v>
      </c>
      <c r="C50" s="53" t="s">
        <v>1332</v>
      </c>
      <c r="D50" s="53" t="s">
        <v>1182</v>
      </c>
      <c r="E50" s="54">
        <v>93901</v>
      </c>
      <c r="F50" s="53" t="s">
        <v>1333</v>
      </c>
      <c r="G50" s="55">
        <v>8317510937</v>
      </c>
      <c r="H50" s="56" t="s">
        <v>1334</v>
      </c>
      <c r="I50" s="69" t="s">
        <v>1095</v>
      </c>
    </row>
    <row r="51" spans="1:9" ht="15.75" customHeight="1" x14ac:dyDescent="0.2">
      <c r="A51" s="64" t="s">
        <v>1335</v>
      </c>
      <c r="B51" s="53" t="s">
        <v>1336</v>
      </c>
      <c r="C51" s="53" t="s">
        <v>1337</v>
      </c>
      <c r="D51" s="53" t="s">
        <v>1176</v>
      </c>
      <c r="E51" s="54">
        <v>52321</v>
      </c>
      <c r="F51" s="53" t="s">
        <v>1338</v>
      </c>
      <c r="G51" s="55">
        <v>8004703325</v>
      </c>
      <c r="H51" s="56" t="s">
        <v>1339</v>
      </c>
      <c r="I51" s="69" t="s">
        <v>1145</v>
      </c>
    </row>
    <row r="52" spans="1:9" ht="15" x14ac:dyDescent="0.2">
      <c r="A52" s="53" t="s">
        <v>1340</v>
      </c>
      <c r="B52" s="53" t="s">
        <v>1341</v>
      </c>
      <c r="C52" s="53" t="s">
        <v>1342</v>
      </c>
      <c r="D52" s="53" t="s">
        <v>1277</v>
      </c>
      <c r="E52" s="54">
        <v>97370</v>
      </c>
      <c r="F52" s="53" t="s">
        <v>1343</v>
      </c>
      <c r="G52" s="55">
        <v>5419294068</v>
      </c>
      <c r="H52" s="56" t="s">
        <v>1344</v>
      </c>
      <c r="I52" s="69" t="s">
        <v>1095</v>
      </c>
    </row>
    <row r="53" spans="1:9" ht="15.75" customHeight="1" x14ac:dyDescent="0.2">
      <c r="A53" s="53" t="s">
        <v>1345</v>
      </c>
      <c r="B53" s="52" t="s">
        <v>1346</v>
      </c>
      <c r="C53" s="52" t="s">
        <v>1347</v>
      </c>
      <c r="D53" s="52" t="s">
        <v>1187</v>
      </c>
      <c r="E53" s="52">
        <v>76487</v>
      </c>
      <c r="F53" s="62" t="s">
        <v>1348</v>
      </c>
      <c r="G53" s="57">
        <v>8175998656</v>
      </c>
      <c r="H53" s="63" t="s">
        <v>1349</v>
      </c>
      <c r="I53" s="67" t="s">
        <v>1350</v>
      </c>
    </row>
    <row r="54" spans="1:9" ht="15.75" customHeight="1" x14ac:dyDescent="0.2">
      <c r="A54" s="53" t="s">
        <v>1351</v>
      </c>
      <c r="B54" s="53" t="s">
        <v>1352</v>
      </c>
      <c r="C54" s="53" t="s">
        <v>1353</v>
      </c>
      <c r="D54" s="53" t="s">
        <v>1155</v>
      </c>
      <c r="E54" s="54">
        <v>4735</v>
      </c>
      <c r="G54" s="55">
        <v>8008299765</v>
      </c>
      <c r="H54" s="56" t="s">
        <v>1354</v>
      </c>
      <c r="I54" s="58" t="s">
        <v>1095</v>
      </c>
    </row>
    <row r="55" spans="1:9" ht="15.75" customHeight="1" x14ac:dyDescent="0.2">
      <c r="A55" s="53" t="s">
        <v>1355</v>
      </c>
      <c r="B55" s="53" t="s">
        <v>1356</v>
      </c>
      <c r="C55" s="53" t="s">
        <v>1286</v>
      </c>
      <c r="D55" s="53" t="s">
        <v>1187</v>
      </c>
      <c r="E55" s="54">
        <v>78501</v>
      </c>
      <c r="F55" s="53"/>
      <c r="G55" s="74" t="s">
        <v>1357</v>
      </c>
      <c r="H55" s="75" t="s">
        <v>1358</v>
      </c>
      <c r="I55" s="67" t="s">
        <v>1255</v>
      </c>
    </row>
    <row r="56" spans="1:9" ht="15.75" customHeight="1" x14ac:dyDescent="0.2">
      <c r="A56" s="53" t="s">
        <v>1359</v>
      </c>
      <c r="B56" s="53"/>
      <c r="C56" s="53" t="s">
        <v>1286</v>
      </c>
      <c r="D56" s="53" t="s">
        <v>1187</v>
      </c>
      <c r="E56" s="54"/>
      <c r="F56" s="53"/>
      <c r="G56" s="74" t="s">
        <v>1360</v>
      </c>
      <c r="H56" s="56" t="s">
        <v>1361</v>
      </c>
      <c r="I56" s="67" t="s">
        <v>1255</v>
      </c>
    </row>
  </sheetData>
  <hyperlinks>
    <hyperlink ref="H2" r:id="rId1" xr:uid="{9264B88F-02A6-D84A-B980-6D6C9AE2CF95}"/>
    <hyperlink ref="H3" r:id="rId2" xr:uid="{A599FAC2-9545-7A4A-B834-E08BAD9DD37B}"/>
    <hyperlink ref="H4" r:id="rId3" xr:uid="{CFD70A6C-A941-F344-A3C2-1BCC8EE8762C}"/>
    <hyperlink ref="H5" r:id="rId4" xr:uid="{E813F42F-25CF-2143-BF9F-F1DDD2226A21}"/>
    <hyperlink ref="H6" r:id="rId5" xr:uid="{E688A278-F16D-A74E-A0E1-56FCCC04F22C}"/>
    <hyperlink ref="H10" r:id="rId6" xr:uid="{AFE6F1B4-2280-9845-930A-2DC6F5C6B8F8}"/>
    <hyperlink ref="H11" r:id="rId7" xr:uid="{9D7CE23B-9BF8-7E43-A7D8-73940142D311}"/>
    <hyperlink ref="H12" r:id="rId8" xr:uid="{3AD58D28-A477-F347-BBB5-1DA0590A7055}"/>
    <hyperlink ref="H13" r:id="rId9" xr:uid="{CFD0B580-DA3D-6842-971B-646FEB867ABB}"/>
    <hyperlink ref="H14" r:id="rId10" xr:uid="{5E6F88FA-CAB1-3B40-AE2D-789ECBD1A032}"/>
    <hyperlink ref="H15" r:id="rId11" xr:uid="{C8221423-A480-F045-80E0-CDA7CCFC943D}"/>
    <hyperlink ref="H17" r:id="rId12" xr:uid="{6BC068BA-15D9-DE46-97D3-86DF223C8651}"/>
    <hyperlink ref="H16" r:id="rId13" xr:uid="{DEA3FCE2-1DDB-2C4C-92C7-99E8BE7848CD}"/>
    <hyperlink ref="H19" r:id="rId14" xr:uid="{E6AFBFE1-FA98-3D40-A576-F18C5F0D24E1}"/>
    <hyperlink ref="H22" r:id="rId15" xr:uid="{293EB06A-D57D-8444-9918-E7E5C361C9F5}"/>
    <hyperlink ref="H23" r:id="rId16" xr:uid="{68300496-3955-4B4E-99F3-6FC51B7CA74E}"/>
    <hyperlink ref="H24" r:id="rId17" xr:uid="{A4B00373-4AB0-E043-BBA4-047E34F40E2B}"/>
    <hyperlink ref="H25" r:id="rId18" xr:uid="{2393AAAE-0D3E-8F4B-A6D4-481CAFF4C832}"/>
    <hyperlink ref="H26" r:id="rId19" xr:uid="{A1E7C925-5CCF-2C4C-A55D-94BB409015FC}"/>
    <hyperlink ref="H28" r:id="rId20" xr:uid="{E9931B1A-F3FE-C84F-8D7E-003B94045B8B}"/>
    <hyperlink ref="H29" r:id="rId21" xr:uid="{78A5E278-E535-0D45-8EC6-3E88CD57FB91}"/>
    <hyperlink ref="H30" r:id="rId22" xr:uid="{1C6B3133-1DF6-0544-B1A2-364F3AF65E5A}"/>
    <hyperlink ref="H31" r:id="rId23" xr:uid="{6F11D16C-68AA-604F-80C9-BA6074FF2258}"/>
    <hyperlink ref="H32" r:id="rId24" xr:uid="{337312F9-FD4E-D34C-ABD0-D13636466B50}"/>
    <hyperlink ref="H34" r:id="rId25" xr:uid="{EF8624DB-FB06-344D-A7FB-8275E6EAE55E}"/>
    <hyperlink ref="H35" r:id="rId26" xr:uid="{8C76432E-F27F-B84E-A684-86B470EA329C}"/>
    <hyperlink ref="H36" r:id="rId27" xr:uid="{23D821B1-CD01-1648-ACC2-A66D270042C3}"/>
    <hyperlink ref="H38" r:id="rId28" xr:uid="{51C7FCDD-08C6-2B4C-BCBC-47A82626DEE7}"/>
    <hyperlink ref="H39" r:id="rId29" xr:uid="{CE00EF75-4F5E-584C-BC34-81EB8346AAFE}"/>
    <hyperlink ref="H40" r:id="rId30" xr:uid="{042A1EA6-D115-5942-96C2-7FBCA82BBD2F}"/>
    <hyperlink ref="H42" r:id="rId31" xr:uid="{32C59E55-732E-1C4B-B4DC-0216B2686B7D}"/>
    <hyperlink ref="H43" r:id="rId32" xr:uid="{E184681F-CD86-D346-8CD9-01FD529E89C1}"/>
    <hyperlink ref="H44" r:id="rId33" xr:uid="{CB6C3BC3-6FD7-E041-A2C3-81EEC6840089}"/>
    <hyperlink ref="H45" r:id="rId34" xr:uid="{2FFF8EB6-1F45-544B-93B5-79531D243FA4}"/>
    <hyperlink ref="H46" r:id="rId35" xr:uid="{17561D96-A6BF-E246-830E-A359A441C45F}"/>
    <hyperlink ref="H48" r:id="rId36" xr:uid="{B8F86067-3839-8C49-8AD8-CBB29B162BB4}"/>
    <hyperlink ref="H49" r:id="rId37" xr:uid="{21DB931C-C322-0D44-9338-A0CFA41A894B}"/>
    <hyperlink ref="H50" r:id="rId38" xr:uid="{42F44AFA-CE45-9A41-94D9-B1649F55C2E4}"/>
    <hyperlink ref="H51" r:id="rId39" xr:uid="{33A9A667-8761-A348-BEFD-2BCC4A5E1BA9}"/>
    <hyperlink ref="H52" r:id="rId40" xr:uid="{C2A2DB90-CD8D-C04E-A032-20C4607F4A9C}"/>
    <hyperlink ref="H54" r:id="rId41" xr:uid="{F7DFD301-0D29-3F43-9C1D-4CA99C06D3AF}"/>
    <hyperlink ref="H7" r:id="rId42" display="https://berlinseeds.life/" xr:uid="{22DDC3D0-561D-5141-8B3F-00981D77344D}"/>
    <hyperlink ref="H27" r:id="rId43" xr:uid="{6DEE8964-862D-264B-B62D-114F9049FBAD}"/>
    <hyperlink ref="H37" r:id="rId44" xr:uid="{718AD69F-8533-1142-B78D-56D9360D2649}"/>
    <hyperlink ref="F49" r:id="rId45" xr:uid="{311E7C42-FA4C-7E44-A8C6-A91C25860A8B}"/>
    <hyperlink ref="H18" r:id="rId46" xr:uid="{F2281B5E-BD49-F640-A204-FAC782667A52}"/>
    <hyperlink ref="F20" r:id="rId47" xr:uid="{BC06B2B6-649D-C34E-ACB9-CD68F640EE77}"/>
    <hyperlink ref="H20" r:id="rId48" xr:uid="{E5CE541D-FF12-3B48-8F7A-298447F11A6D}"/>
    <hyperlink ref="F41" r:id="rId49" xr:uid="{9FB4CE54-F646-E54E-ABCE-437D3EF8F9D4}"/>
    <hyperlink ref="H41" r:id="rId50" xr:uid="{F081D437-3CE0-9843-A980-D810508D8B0C}"/>
    <hyperlink ref="F21" r:id="rId51" xr:uid="{788E523E-18F6-47C2-A0F1-8E684CD879D1}"/>
    <hyperlink ref="H21" r:id="rId52" xr:uid="{EB0FF701-3E08-4FC9-AB38-6723D3D58C65}"/>
    <hyperlink ref="F47" r:id="rId53" xr:uid="{7FC0746A-AF2C-4369-98E5-7C13F90EC188}"/>
    <hyperlink ref="F53" r:id="rId54" xr:uid="{AD2EDA97-E64E-41FA-988A-C5BF1EC2FFB4}"/>
    <hyperlink ref="H55" r:id="rId55" xr:uid="{330DFFCF-CE48-4881-800C-566B9B154341}"/>
  </hyperlinks>
  <pageMargins left="0.7" right="0.7" top="0.75" bottom="0.75" header="0.3" footer="0.3"/>
  <pageSetup orientation="portrait" r:id="rId56"/>
  <drawing r:id="rId57"/>
  <tableParts count="1">
    <tablePart r:id="rId58"/>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Names</vt:lpstr>
      <vt:lpstr>Control</vt:lpstr>
      <vt:lpstr>Problems-Crops</vt:lpstr>
      <vt:lpstr>Adjuvants</vt:lpstr>
      <vt:lpstr>Seed Source</vt:lpstr>
      <vt:lpstr>Names!_ftn2</vt:lpstr>
      <vt:lpstr>Names!_ftn3</vt:lpstr>
      <vt:lpstr>Adjuvants!_Hlk149639745</vt:lpstr>
      <vt:lpstr>Adjuvants!_Hlk149640267</vt:lpstr>
      <vt:lpstr>'Problems-Crops'!Print_Area</vt:lpstr>
      <vt:lpstr>Adjuvants!Print_Titles</vt:lpstr>
      <vt:lpstr>Control!Print_Titles</vt:lpstr>
      <vt:lpstr>Names!Print_Titles</vt:lpstr>
      <vt:lpstr>'Problems-Crops'!Print_Titles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Whitney</dc:creator>
  <cp:keywords/>
  <dc:description/>
  <cp:lastModifiedBy>Bob Whitney</cp:lastModifiedBy>
  <cp:revision/>
  <dcterms:created xsi:type="dcterms:W3CDTF">2022-03-31T18:40:13Z</dcterms:created>
  <dcterms:modified xsi:type="dcterms:W3CDTF">2026-08-28T21:39:02Z</dcterms:modified>
  <cp:category/>
  <cp:contentStatus/>
</cp:coreProperties>
</file>